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6.xml"/>
  <Override ContentType="application/vnd.openxmlformats-officedocument.drawingml.chart+xml" PartName="/xl/charts/chart11.xml"/>
  <Override ContentType="application/vnd.openxmlformats-officedocument.drawingml.chart+xml" PartName="/xl/charts/chart7.xml"/>
  <Override ContentType="application/vnd.openxmlformats-officedocument.drawingml.chart+xml" PartName="/xl/charts/chart14.xml"/>
  <Override ContentType="application/vnd.openxmlformats-officedocument.drawingml.chart+xml" PartName="/xl/charts/chart18.xml"/>
  <Override ContentType="application/vnd.openxmlformats-officedocument.drawingml.chart+xml" PartName="/xl/charts/chart13.xml"/>
  <Override ContentType="application/vnd.openxmlformats-officedocument.drawingml.chart+xml" PartName="/xl/charts/chart4.xml"/>
  <Override ContentType="application/vnd.openxmlformats-officedocument.drawingml.chart+xml" PartName="/xl/charts/chart20.xml"/>
  <Override ContentType="application/vnd.openxmlformats-officedocument.drawingml.chart+xml" PartName="/xl/charts/chart2.xml"/>
  <Override ContentType="application/vnd.openxmlformats-officedocument.drawingml.chart+xml" PartName="/xl/charts/chart22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8.xml"/>
  <Override ContentType="application/vnd.openxmlformats-officedocument.drawingml.chart+xml" PartName="/xl/charts/chart15.xml"/>
  <Override ContentType="application/vnd.openxmlformats-officedocument.drawingml.chart+xml" PartName="/xl/charts/chart17.xml"/>
  <Override ContentType="application/vnd.openxmlformats-officedocument.drawingml.chart+xml" PartName="/xl/charts/chart9.xml"/>
  <Override ContentType="application/vnd.openxmlformats-officedocument.drawingml.chart+xml" PartName="/xl/charts/chart19.xml"/>
  <Override ContentType="application/vnd.openxmlformats-officedocument.drawingml.chart+xml" PartName="/xl/charts/chart12.xml"/>
  <Override ContentType="application/vnd.openxmlformats-officedocument.drawingml.chart+xml" PartName="/xl/charts/chart5.xml"/>
  <Override ContentType="application/vnd.openxmlformats-officedocument.drawingml.chart+xml" PartName="/xl/charts/chart21.xml"/>
  <Override ContentType="application/vnd.openxmlformats-officedocument.drawingml.chart+xml" PartName="/xl/charts/chart3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úbrica" sheetId="1" r:id="rId4"/>
    <sheet state="visible" name="Alumnos" sheetId="2" r:id="rId5"/>
    <sheet state="visible" name="Profes" sheetId="3" r:id="rId6"/>
    <sheet state="visible" name="Dianas-06052022 094514" sheetId="4" r:id="rId7"/>
    <sheet state="visible" name="06052022 094514" sheetId="5" r:id="rId8"/>
    <sheet state="visible" name="Dianas" sheetId="6" r:id="rId9"/>
    <sheet state="visible" name="12052022 122840" sheetId="7" r:id="rId10"/>
  </sheets>
  <definedNames/>
  <calcPr/>
</workbook>
</file>

<file path=xl/sharedStrings.xml><?xml version="1.0" encoding="utf-8"?>
<sst xmlns="http://schemas.openxmlformats.org/spreadsheetml/2006/main" count="1264" uniqueCount="178">
  <si>
    <t>FOL</t>
  </si>
  <si>
    <t>EXPERTO</t>
  </si>
  <si>
    <t>AVANZADO</t>
  </si>
  <si>
    <t>APRENDIZ</t>
  </si>
  <si>
    <t>NOVEL</t>
  </si>
  <si>
    <t>PESO</t>
  </si>
  <si>
    <t>FECHA</t>
  </si>
  <si>
    <t>Explicación del plan: las partes estipuladas por la profesora</t>
  </si>
  <si>
    <t>El alumnado explica todas las partes del plan.</t>
  </si>
  <si>
    <t>El alumnado explica la mayoría de las partes del plan.</t>
  </si>
  <si>
    <t>El alumno explica pocas partes del plan.</t>
  </si>
  <si>
    <t>El alumnado explica muy pocas partes del plan.</t>
  </si>
  <si>
    <t>Requisitos formales: portada, índice, paginado, bibliografía y despedida</t>
  </si>
  <si>
    <t>El allumnado incluye todos los requisitos formales.</t>
  </si>
  <si>
    <t>El alumnado incluye la mayoría de los requisitos formales.</t>
  </si>
  <si>
    <t>El alumnado incluye pocos requisitos formales.</t>
  </si>
  <si>
    <t>El alumnado incluye muy pocos requisitos formales.</t>
  </si>
  <si>
    <t xml:space="preserve">Contenido </t>
  </si>
  <si>
    <t>Se ajusta totalmente al temario.</t>
  </si>
  <si>
    <t>Se ajusta en su mayoría al temario.</t>
  </si>
  <si>
    <t>Se ajusta poco al temario.</t>
  </si>
  <si>
    <t>Se ajusta muy poco al temario.</t>
  </si>
  <si>
    <t>Lenguaje verbal</t>
  </si>
  <si>
    <t>Habla despacio, con claridad y usa vocabulario específico durante toda la exposición.</t>
  </si>
  <si>
    <t>Habla despacio, con claridad y usa vocabulario específico durante la mayor parte de la exposición.</t>
  </si>
  <si>
    <t>Habla despacio, con claridad y usa vocabulario específico sólo en parte de la exposición.</t>
  </si>
  <si>
    <t>Habla rápido y o con poca claridad y su vocabulario no es específico.</t>
  </si>
  <si>
    <t>Lenguaje no verbal</t>
  </si>
  <si>
    <t>La postura y el gesto son muy adecuados, estableciendo contacto visual con los compañeros/as.</t>
  </si>
  <si>
    <t>La postura y el gesto son bastante adecuados, estableciendo contacto visual con los compañeros/as casi siempre.</t>
  </si>
  <si>
    <t>La postura y el gesto son poco adecuados, estableciendo poco  contacto visual con los compañeros/as.</t>
  </si>
  <si>
    <t>Está tenso/a casi todo el tiempo y no establece contacto visual con sus compañeros/as.</t>
  </si>
  <si>
    <t>Originalidad: innovación, uso de recursos, creatividad</t>
  </si>
  <si>
    <t>La presentación es muy original.</t>
  </si>
  <si>
    <t>La presentación es original.</t>
  </si>
  <si>
    <t>La presentación es poco original.</t>
  </si>
  <si>
    <t>La presentación es muy poco original.</t>
  </si>
  <si>
    <t>Ejemplos (recursos)</t>
  </si>
  <si>
    <t>Utiliza muchos ejemplos.</t>
  </si>
  <si>
    <t>Utiliza bastantes ejemplos.</t>
  </si>
  <si>
    <t>Utiliza pocos ejemplos.</t>
  </si>
  <si>
    <t>Utiliza muy pocos ejemplos.</t>
  </si>
  <si>
    <t>15%</t>
  </si>
  <si>
    <t>Opinión personal</t>
  </si>
  <si>
    <t>La opinión personal es muy coherente</t>
  </si>
  <si>
    <t>La opinión personal es coherente</t>
  </si>
  <si>
    <t>La opinión personal es poco coherente</t>
  </si>
  <si>
    <t>La opinión personal es muy poco coherente.</t>
  </si>
  <si>
    <t>10%</t>
  </si>
  <si>
    <t>Temporalización</t>
  </si>
  <si>
    <t>La exposición se ajusta perfectamente al tiempo estipulado.</t>
  </si>
  <si>
    <t>La exposición se ajusta bastante al tiempo estipulado.</t>
  </si>
  <si>
    <t>La exposición se ajusta poco al tiempo estipulado.</t>
  </si>
  <si>
    <t>La exposición se ajusta muy poco al tiempo estipulado.</t>
  </si>
  <si>
    <t>5%</t>
  </si>
  <si>
    <t>Nombre alumno / grupo</t>
  </si>
  <si>
    <t>Direcciones de los alumnos</t>
  </si>
  <si>
    <t>Estébanez Revilla , Andrea</t>
  </si>
  <si>
    <t>andreaestebanezmeco21@lopezvicunapalencia.es</t>
  </si>
  <si>
    <t>García Sánchez, Ana</t>
  </si>
  <si>
    <t>Ana García Sánchez</t>
  </si>
  <si>
    <t>González Izquierdo , Patricia</t>
  </si>
  <si>
    <t>Patricia González Izquierdo</t>
  </si>
  <si>
    <t>Romero, Valentina</t>
  </si>
  <si>
    <t>Valentina Romero</t>
  </si>
  <si>
    <t>Spinelli Anello, Lautaro Tomás</t>
  </si>
  <si>
    <t>Lautaro Tomás Spinelli Anello</t>
  </si>
  <si>
    <t>Nombre profesor</t>
  </si>
  <si>
    <t>Dirección</t>
  </si>
  <si>
    <t>Velasco Fargas, Félix</t>
  </si>
  <si>
    <t>fvelasco@lopezvicunapalencia.es</t>
  </si>
  <si>
    <t>Estébanez Seco, Marta Gloria</t>
  </si>
  <si>
    <t>mestebanez@lopezvicunapalencia.es</t>
  </si>
  <si>
    <t>García de los Mozos, María</t>
  </si>
  <si>
    <t>mgarcia@lopezvicunapalencia.es</t>
  </si>
  <si>
    <t>García Ruiz, Marta</t>
  </si>
  <si>
    <t>mgarciar@lopezvicunapalencia.es</t>
  </si>
  <si>
    <t>Esther Diez</t>
  </si>
  <si>
    <t>ediez@lopezvicunapalencia.es</t>
  </si>
  <si>
    <t>Félix Velasco</t>
  </si>
  <si>
    <t>BUENO, JOSE C - Coav</t>
  </si>
  <si>
    <t>BUENO, JOSE C - Auto</t>
  </si>
  <si>
    <t>BUENO, JOSE C - Prof</t>
  </si>
  <si>
    <t>Blanco Pereira, Paula - Coav</t>
  </si>
  <si>
    <t>Blanco Pereira, Paula - Auto</t>
  </si>
  <si>
    <t>Blanco Pereira, Paula - Prof</t>
  </si>
  <si>
    <t>Boutarssast El Ballouti, Younes - Coav</t>
  </si>
  <si>
    <t>Boutarssast El Ballouti, Younes - Auto</t>
  </si>
  <si>
    <t>Boutarssast El Ballouti, Younes - Prof</t>
  </si>
  <si>
    <t>Franca, Amanda - Coav</t>
  </si>
  <si>
    <t>Franca, Amanda - Auto</t>
  </si>
  <si>
    <t>Franca, Amanda - Prof</t>
  </si>
  <si>
    <t>García Márquez, Begoña - Coav</t>
  </si>
  <si>
    <t>García Márquez, Begoña - Auto</t>
  </si>
  <si>
    <t>García Márquez, Begoña - Prof</t>
  </si>
  <si>
    <t>García Miranda, Aimara - Coav</t>
  </si>
  <si>
    <t>García Miranda, Aimara - Auto</t>
  </si>
  <si>
    <t>García Miranda, Aimara - Prof</t>
  </si>
  <si>
    <t>Gutiérrez Andrés, Sonia - Coav</t>
  </si>
  <si>
    <t>Gutiérrez Andrés, Sonia - Auto</t>
  </si>
  <si>
    <t>Gutiérrez Andrés, Sonia - Prof</t>
  </si>
  <si>
    <t>Ibañez Rodrigo, Judith - Coav</t>
  </si>
  <si>
    <t>Ibañez Rodrigo, Judith - Auto</t>
  </si>
  <si>
    <t>Ibañez Rodrigo, Judith - Prof</t>
  </si>
  <si>
    <t>Leon Arenales, Sandra Viviana - Coav</t>
  </si>
  <si>
    <t>Leon Arenales, Sandra Viviana - Auto</t>
  </si>
  <si>
    <t>Leon Arenales, Sandra Viviana - Prof</t>
  </si>
  <si>
    <t>Morales, Tania - Coav</t>
  </si>
  <si>
    <t>Morales, Tania - Auto</t>
  </si>
  <si>
    <t>Morales, Tania - Prof</t>
  </si>
  <si>
    <t>Moro Mintegui, Adriana - Coav</t>
  </si>
  <si>
    <t>Moro Mintegui, Adriana - Auto</t>
  </si>
  <si>
    <t>Moro Mintegui, Adriana - Prof</t>
  </si>
  <si>
    <t>Perez Mendoza, Raquel - Coav</t>
  </si>
  <si>
    <t>Perez Mendoza, Raquel - Auto</t>
  </si>
  <si>
    <t>Perez Mendoza, Raquel - Prof</t>
  </si>
  <si>
    <t>Rodríguez Perrote, Mario - Coav</t>
  </si>
  <si>
    <t>Rodríguez Perrote, Mario - Auto</t>
  </si>
  <si>
    <t>Rodríguez Perrote, Mario - Prof</t>
  </si>
  <si>
    <t>Ronda Citores, Tamara - Coav</t>
  </si>
  <si>
    <t>Ronda Citores, Tamara - Auto</t>
  </si>
  <si>
    <t>Ronda Citores, Tamara - Prof</t>
  </si>
  <si>
    <t>Sánchez Díaz, Jéssica - Coav</t>
  </si>
  <si>
    <t>Sánchez Díaz, Jéssica - Auto</t>
  </si>
  <si>
    <t>Sánchez Díaz, Jéssica - Prof</t>
  </si>
  <si>
    <t>Sánchez Uña, Isabel - Coav</t>
  </si>
  <si>
    <t>Sánchez Uña, Isabel - Auto</t>
  </si>
  <si>
    <t>Sánchez Uña, Isabel - Prof</t>
  </si>
  <si>
    <t>Suarez, Candela - Coav</t>
  </si>
  <si>
    <t>Suarez, Candela - Auto</t>
  </si>
  <si>
    <t>Suarez, Candela - Prof</t>
  </si>
  <si>
    <t>Num</t>
  </si>
  <si>
    <t>Alumno/a evaluado/Grupo</t>
  </si>
  <si>
    <t>Número de puntuaciones</t>
  </si>
  <si>
    <t>Nota cuantitativa (contando solo el ítem más bajo)</t>
  </si>
  <si>
    <t>Nota cuantitativa (usando la media ponderada de los ítems)</t>
  </si>
  <si>
    <t>Nota global</t>
  </si>
  <si>
    <t>Comentarios del profesorado</t>
  </si>
  <si>
    <t>Comentarios de los alumnos (coevaluación)</t>
  </si>
  <si>
    <t>Comentarios del propio alumno/a (autoevaluación)</t>
  </si>
  <si>
    <t>Máx. punt.</t>
  </si>
  <si>
    <t>Coev</t>
  </si>
  <si>
    <t>Auto</t>
  </si>
  <si>
    <t>Prof</t>
  </si>
  <si>
    <t>BUENO, JOSE C</t>
  </si>
  <si>
    <t>-</t>
  </si>
  <si>
    <t>Blanco Pereira, Paula</t>
  </si>
  <si>
    <t>Boutarssast El Ballouti, Younes</t>
  </si>
  <si>
    <t>Franca, Amanda</t>
  </si>
  <si>
    <t>García Márquez, Begoña</t>
  </si>
  <si>
    <t>García Miranda, Aimara</t>
  </si>
  <si>
    <t>Gutiérrez Andrés, Sonia</t>
  </si>
  <si>
    <t>Ibañez Rodrigo, Judith</t>
  </si>
  <si>
    <t>Leon Arenales, Sandra Viviana</t>
  </si>
  <si>
    <t>Morales, Tania</t>
  </si>
  <si>
    <t>Moro Mintegui, Adriana</t>
  </si>
  <si>
    <t>Perez Mendoza, Raquel</t>
  </si>
  <si>
    <t>Rodríguez Perrote, Mario</t>
  </si>
  <si>
    <t>Ronda Citores, Tamara</t>
  </si>
  <si>
    <t>Sánchez Díaz, Jéssica</t>
  </si>
  <si>
    <t>Sánchez Uña, Isabel</t>
  </si>
  <si>
    <t>Suarez, Candela</t>
  </si>
  <si>
    <t>Estébanez Revilla , Andrea - Coav</t>
  </si>
  <si>
    <t>Estébanez Revilla , Andrea - Auto</t>
  </si>
  <si>
    <t>Estébanez Revilla , Andrea - Prof</t>
  </si>
  <si>
    <t>García Sánchez, Ana - Coav</t>
  </si>
  <si>
    <t>García Sánchez, Ana - Auto</t>
  </si>
  <si>
    <t>García Sánchez, Ana - Prof</t>
  </si>
  <si>
    <t>González Izquierdo , Patricia - Coav</t>
  </si>
  <si>
    <t>González Izquierdo , Patricia - Auto</t>
  </si>
  <si>
    <t>González Izquierdo , Patricia - Prof</t>
  </si>
  <si>
    <t>Romero, Valentina - Coav</t>
  </si>
  <si>
    <t>Romero, Valentina - Auto</t>
  </si>
  <si>
    <t>Romero, Valentina - Prof</t>
  </si>
  <si>
    <t>Spinelli Anello, Lautaro Tomás - Coav</t>
  </si>
  <si>
    <t>Spinelli Anello, Lautaro Tomás - Auto</t>
  </si>
  <si>
    <t>Spinelli Anello, Lautaro Tomás - Prof</t>
  </si>
  <si>
    <t>Esto es un ejercicio del profesorado, a ver si funciona. Te pedimos tu colaboración, respondiendo a las respuestas. Se verá recompensado en actitudes.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</si>
</sst>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1.0"/>
      <color theme="1"/>
      <name val="Arial"/>
    </font>
    <font>
      <b/>
      <sz val="10.0"/>
      <color theme="1"/>
      <name val="Arial"/>
      <scheme val="minor"/>
    </font>
    <font>
      <sz val="10.0"/>
      <color theme="1"/>
      <name val="Arial"/>
      <scheme val="minor"/>
    </font>
    <font/>
    <font>
      <color theme="1"/>
      <name val="Arial"/>
      <scheme val="minor"/>
    </font>
    <font>
      <u/>
      <sz val="10.0"/>
      <color theme="1"/>
      <name val="Arial"/>
      <scheme val="minor"/>
    </font>
    <font>
      <u/>
      <sz val="10.0"/>
      <color theme="1"/>
      <name val="Arial"/>
      <scheme val="minor"/>
    </font>
    <font>
      <b/>
      <color theme="1"/>
      <name val="Arial"/>
      <scheme val="minor"/>
    </font>
    <font>
      <b/>
      <color rgb="FFFFFFFF"/>
      <name val="Arial"/>
      <scheme val="minor"/>
    </font>
  </fonts>
  <fills count="8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DDDDDD"/>
        <bgColor rgb="FFDDDDDD"/>
      </patternFill>
    </fill>
    <fill>
      <patternFill patternType="solid">
        <fgColor rgb="FFF9CB9C"/>
        <bgColor rgb="FFF9CB9C"/>
      </patternFill>
    </fill>
    <fill>
      <patternFill patternType="solid">
        <fgColor rgb="FFCC4125"/>
        <bgColor rgb="FFCC4125"/>
      </patternFill>
    </fill>
    <fill>
      <patternFill patternType="solid">
        <fgColor rgb="FF93C47D"/>
        <bgColor rgb="FF93C47D"/>
      </patternFill>
    </fill>
    <fill>
      <patternFill patternType="solid">
        <fgColor rgb="FFFFF2CC"/>
        <bgColor rgb="FFFFF2CC"/>
      </patternFill>
    </fill>
  </fills>
  <borders count="15">
    <border/>
    <border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1" fillId="0" fontId="1" numFmtId="49" xfId="0" applyAlignment="1" applyBorder="1" applyFont="1" applyNumberFormat="1">
      <alignment horizontal="center" readingOrder="0" vertical="bottom"/>
    </xf>
    <xf borderId="2" fillId="2" fontId="2" numFmtId="49" xfId="0" applyAlignment="1" applyBorder="1" applyFill="1" applyFont="1" applyNumberFormat="1">
      <alignment horizontal="center" vertical="center"/>
    </xf>
    <xf borderId="3" fillId="2" fontId="2" numFmtId="49" xfId="0" applyAlignment="1" applyBorder="1" applyFont="1" applyNumberFormat="1">
      <alignment horizontal="center" vertical="center"/>
    </xf>
    <xf borderId="0" fillId="0" fontId="3" numFmtId="49" xfId="0" applyAlignment="1" applyFont="1" applyNumberFormat="1">
      <alignment horizontal="center" vertical="center"/>
    </xf>
    <xf borderId="4" fillId="0" fontId="1" numFmtId="49" xfId="0" applyAlignment="1" applyBorder="1" applyFont="1" applyNumberFormat="1">
      <alignment horizontal="center" readingOrder="0" vertical="bottom"/>
    </xf>
    <xf borderId="4" fillId="2" fontId="2" numFmtId="1" xfId="0" applyAlignment="1" applyBorder="1" applyFont="1" applyNumberFormat="1">
      <alignment horizontal="center" vertical="center"/>
    </xf>
    <xf borderId="4" fillId="0" fontId="4" numFmtId="0" xfId="0" applyBorder="1" applyFont="1"/>
    <xf borderId="5" fillId="2" fontId="2" numFmtId="49" xfId="0" applyAlignment="1" applyBorder="1" applyFont="1" applyNumberFormat="1">
      <alignment horizontal="center" readingOrder="0" shrinkToFit="0" vertical="center" wrapText="1"/>
    </xf>
    <xf borderId="6" fillId="0" fontId="5" numFmtId="49" xfId="0" applyAlignment="1" applyBorder="1" applyFont="1" applyNumberFormat="1">
      <alignment horizontal="center" readingOrder="0" shrinkToFit="0" vertical="center" wrapText="1"/>
    </xf>
    <xf borderId="6" fillId="0" fontId="5" numFmtId="9" xfId="0" applyAlignment="1" applyBorder="1" applyFont="1" applyNumberFormat="1">
      <alignment horizontal="center" shrinkToFit="0" vertical="center" wrapText="1"/>
    </xf>
    <xf borderId="5" fillId="2" fontId="2" numFmtId="49" xfId="0" applyAlignment="1" applyBorder="1" applyFont="1" applyNumberFormat="1">
      <alignment horizontal="center" readingOrder="0" vertical="center"/>
    </xf>
    <xf borderId="6" fillId="2" fontId="3" numFmtId="49" xfId="0" applyAlignment="1" applyBorder="1" applyFont="1" applyNumberFormat="1">
      <alignment horizontal="center" readingOrder="0" shrinkToFit="0" vertical="center" wrapText="1"/>
    </xf>
    <xf borderId="6" fillId="2" fontId="3" numFmtId="49" xfId="0" applyAlignment="1" applyBorder="1" applyFont="1" applyNumberFormat="1">
      <alignment horizontal="center" readingOrder="0" vertical="center"/>
    </xf>
    <xf borderId="6" fillId="0" fontId="5" numFmtId="49" xfId="0" applyAlignment="1" applyBorder="1" applyFont="1" applyNumberFormat="1">
      <alignment horizontal="center" shrinkToFit="0" vertical="center" wrapText="1"/>
    </xf>
    <xf borderId="0" fillId="0" fontId="3" numFmtId="49" xfId="0" applyAlignment="1" applyFont="1" applyNumberFormat="1">
      <alignment horizontal="center" readingOrder="0" vertical="center"/>
    </xf>
    <xf borderId="6" fillId="2" fontId="2" numFmtId="49" xfId="0" applyAlignment="1" applyBorder="1" applyFont="1" applyNumberFormat="1">
      <alignment horizontal="center" vertical="bottom"/>
    </xf>
    <xf borderId="7" fillId="2" fontId="2" numFmtId="0" xfId="0" applyAlignment="1" applyBorder="1" applyFont="1">
      <alignment horizontal="center" vertical="bottom"/>
    </xf>
    <xf borderId="7" fillId="0" fontId="4" numFmtId="0" xfId="0" applyBorder="1" applyFont="1"/>
    <xf borderId="2" fillId="0" fontId="4" numFmtId="0" xfId="0" applyBorder="1" applyFont="1"/>
    <xf borderId="5" fillId="0" fontId="3" numFmtId="49" xfId="0" applyAlignment="1" applyBorder="1" applyFont="1" applyNumberFormat="1">
      <alignment horizontal="left" readingOrder="0" vertical="bottom"/>
    </xf>
    <xf borderId="4" fillId="0" fontId="3" numFmtId="0" xfId="0" applyAlignment="1" applyBorder="1" applyFont="1">
      <alignment horizontal="left" readingOrder="0" vertical="bottom"/>
    </xf>
    <xf borderId="4" fillId="0" fontId="3" numFmtId="0" xfId="0" applyAlignment="1" applyBorder="1" applyFont="1">
      <alignment horizontal="left" vertical="bottom"/>
    </xf>
    <xf borderId="4" fillId="0" fontId="3" numFmtId="0" xfId="0" applyAlignment="1" applyBorder="1" applyFont="1">
      <alignment horizontal="left" vertical="bottom"/>
    </xf>
    <xf borderId="4" fillId="0" fontId="6" numFmtId="0" xfId="0" applyAlignment="1" applyBorder="1" applyFont="1">
      <alignment horizontal="left" readingOrder="0" vertical="bottom"/>
    </xf>
    <xf borderId="5" fillId="0" fontId="3" numFmtId="49" xfId="0" applyAlignment="1" applyBorder="1" applyFont="1" applyNumberFormat="1">
      <alignment horizontal="left" readingOrder="0"/>
    </xf>
    <xf borderId="4" fillId="0" fontId="7" numFmtId="0" xfId="0" applyAlignment="1" applyBorder="1" applyFont="1">
      <alignment horizontal="left" readingOrder="0"/>
    </xf>
    <xf borderId="4" fillId="0" fontId="3" numFmtId="0" xfId="0" applyAlignment="1" applyBorder="1" applyFont="1">
      <alignment horizontal="left"/>
    </xf>
    <xf borderId="4" fillId="0" fontId="3" numFmtId="0" xfId="0" applyAlignment="1" applyBorder="1" applyFont="1">
      <alignment horizontal="left" readingOrder="0"/>
    </xf>
    <xf borderId="5" fillId="0" fontId="3" numFmtId="49" xfId="0" applyAlignment="1" applyBorder="1" applyFont="1" applyNumberFormat="1">
      <alignment horizontal="left"/>
    </xf>
    <xf borderId="6" fillId="0" fontId="3" numFmtId="49" xfId="0" applyAlignment="1" applyBorder="1" applyFont="1" applyNumberFormat="1">
      <alignment horizontal="left"/>
    </xf>
    <xf borderId="6" fillId="0" fontId="3" numFmtId="0" xfId="0" applyAlignment="1" applyBorder="1" applyFont="1">
      <alignment horizontal="left"/>
    </xf>
    <xf borderId="6" fillId="0" fontId="5" numFmtId="49" xfId="0" applyAlignment="1" applyBorder="1" applyFont="1" applyNumberFormat="1">
      <alignment horizontal="left"/>
    </xf>
    <xf borderId="6" fillId="0" fontId="5" numFmtId="0" xfId="0" applyAlignment="1" applyBorder="1" applyFont="1">
      <alignment horizontal="left"/>
    </xf>
    <xf borderId="6" fillId="0" fontId="5" numFmtId="49" xfId="0" applyBorder="1" applyFont="1" applyNumberFormat="1"/>
    <xf borderId="6" fillId="0" fontId="5" numFmtId="0" xfId="0" applyBorder="1" applyFont="1"/>
    <xf borderId="6" fillId="2" fontId="2" numFmtId="0" xfId="0" applyAlignment="1" applyBorder="1" applyFont="1">
      <alignment horizontal="center" readingOrder="0" vertical="bottom"/>
    </xf>
    <xf borderId="6" fillId="0" fontId="5" numFmtId="0" xfId="0" applyAlignment="1" applyBorder="1" applyFont="1">
      <alignment horizontal="left" readingOrder="0"/>
    </xf>
    <xf borderId="0" fillId="0" fontId="5" numFmtId="0" xfId="0" applyAlignment="1" applyFont="1">
      <alignment readingOrder="0"/>
    </xf>
    <xf borderId="0" fillId="0" fontId="5" numFmtId="0" xfId="0" applyAlignment="1" applyFont="1">
      <alignment readingOrder="0"/>
    </xf>
    <xf borderId="8" fillId="3" fontId="8" numFmtId="0" xfId="0" applyAlignment="1" applyBorder="1" applyFill="1" applyFont="1">
      <alignment horizontal="center" readingOrder="0" shrinkToFit="0" vertical="center" wrapText="1"/>
    </xf>
    <xf borderId="9" fillId="3" fontId="8" numFmtId="0" xfId="0" applyAlignment="1" applyBorder="1" applyFont="1">
      <alignment horizontal="center" readingOrder="0" shrinkToFit="0" vertical="center" wrapText="1"/>
    </xf>
    <xf borderId="10" fillId="0" fontId="4" numFmtId="0" xfId="0" applyBorder="1" applyFont="1"/>
    <xf borderId="3" fillId="0" fontId="4" numFmtId="0" xfId="0" applyBorder="1" applyFont="1"/>
    <xf borderId="11" fillId="4" fontId="8" numFmtId="0" xfId="0" applyAlignment="1" applyBorder="1" applyFill="1" applyFont="1">
      <alignment horizontal="center" readingOrder="0" shrinkToFit="0" vertical="center" wrapText="1"/>
    </xf>
    <xf borderId="11" fillId="4" fontId="8" numFmtId="0" xfId="0" applyAlignment="1" applyBorder="1" applyFont="1">
      <alignment readingOrder="0" shrinkToFit="0" wrapText="1"/>
    </xf>
    <xf borderId="8" fillId="4" fontId="8" numFmtId="0" xfId="0" applyAlignment="1" applyBorder="1" applyFont="1">
      <alignment horizontal="center" readingOrder="0" shrinkToFit="0" vertical="center" wrapText="1"/>
    </xf>
    <xf borderId="12" fillId="0" fontId="4" numFmtId="0" xfId="0" applyBorder="1" applyFont="1"/>
    <xf borderId="13" fillId="0" fontId="4" numFmtId="0" xfId="0" applyBorder="1" applyFont="1"/>
    <xf borderId="14" fillId="0" fontId="4" numFmtId="0" xfId="0" applyBorder="1" applyFont="1"/>
    <xf borderId="11" fillId="5" fontId="9" numFmtId="9" xfId="0" applyAlignment="1" applyBorder="1" applyFill="1" applyFont="1" applyNumberFormat="1">
      <alignment horizontal="center" readingOrder="0" shrinkToFit="0" vertical="center" wrapText="1"/>
    </xf>
    <xf borderId="11" fillId="5" fontId="9" numFmtId="9" xfId="0" applyAlignment="1" applyBorder="1" applyFont="1" applyNumberFormat="1">
      <alignment horizontal="center" readingOrder="0" vertical="center"/>
    </xf>
    <xf borderId="0" fillId="5" fontId="9" numFmtId="0" xfId="0" applyAlignment="1" applyFont="1">
      <alignment horizontal="center" readingOrder="0" vertical="center"/>
    </xf>
    <xf borderId="11" fillId="6" fontId="8" numFmtId="9" xfId="0" applyBorder="1" applyFill="1" applyFont="1" applyNumberFormat="1"/>
    <xf borderId="0" fillId="4" fontId="5" numFmtId="0" xfId="0" applyAlignment="1" applyFont="1">
      <alignment horizontal="center" readingOrder="0" vertical="center"/>
    </xf>
    <xf borderId="5" fillId="0" fontId="4" numFmtId="0" xfId="0" applyBorder="1" applyFont="1"/>
    <xf borderId="11" fillId="7" fontId="5" numFmtId="0" xfId="0" applyAlignment="1" applyBorder="1" applyFill="1" applyFont="1">
      <alignment horizontal="center" readingOrder="0" shrinkToFit="0" vertical="center" wrapText="0"/>
    </xf>
    <xf borderId="7" fillId="7" fontId="5" numFmtId="0" xfId="0" applyAlignment="1" applyBorder="1" applyFont="1">
      <alignment horizontal="center" readingOrder="0" shrinkToFit="0" vertical="center" wrapText="0"/>
    </xf>
    <xf borderId="2" fillId="7" fontId="5" numFmtId="0" xfId="0" applyAlignment="1" applyBorder="1" applyFont="1">
      <alignment horizontal="center" readingOrder="0" shrinkToFit="0" vertical="center" wrapText="0"/>
    </xf>
    <xf borderId="13" fillId="7" fontId="5" numFmtId="0" xfId="0" applyAlignment="1" applyBorder="1" applyFont="1">
      <alignment horizontal="center" readingOrder="0" shrinkToFit="0" vertical="center" wrapText="0"/>
    </xf>
    <xf borderId="14" fillId="7" fontId="5" numFmtId="0" xfId="0" applyAlignment="1" applyBorder="1" applyFont="1">
      <alignment horizontal="center" readingOrder="0" shrinkToFit="0" vertical="center" wrapText="0"/>
    </xf>
    <xf borderId="4" fillId="7" fontId="5" numFmtId="0" xfId="0" applyAlignment="1" applyBorder="1" applyFont="1">
      <alignment horizontal="center" readingOrder="0" shrinkToFit="0" vertical="center" wrapText="0"/>
    </xf>
    <xf borderId="13" fillId="7" fontId="5" numFmtId="0" xfId="0" applyAlignment="1" applyBorder="1" applyFont="1">
      <alignment readingOrder="0" shrinkToFit="0" wrapText="0"/>
    </xf>
    <xf borderId="14" fillId="7" fontId="5" numFmtId="0" xfId="0" applyAlignment="1" applyBorder="1" applyFont="1">
      <alignment readingOrder="0" shrinkToFit="0" wrapText="0"/>
    </xf>
    <xf borderId="4" fillId="7" fontId="5" numFmtId="0" xfId="0" applyAlignment="1" applyBorder="1" applyFont="1">
      <alignment readingOrder="0" shrinkToFit="0" wrapText="0"/>
    </xf>
    <xf borderId="11" fillId="7" fontId="5" numFmtId="0" xfId="0" applyAlignment="1" applyBorder="1" applyFont="1">
      <alignment readingOrder="0" shrinkToFit="0" wrapText="0"/>
    </xf>
    <xf borderId="7" fillId="7" fontId="5" numFmtId="0" xfId="0" applyAlignment="1" applyBorder="1" applyFont="1">
      <alignment readingOrder="0" shrinkToFit="0" wrapText="0"/>
    </xf>
    <xf borderId="2" fillId="7" fontId="5" numFmtId="0" xfId="0" applyAlignment="1" applyBorder="1" applyFont="1">
      <alignment readingOrder="0" shrinkToFit="0" wrapText="0"/>
    </xf>
    <xf borderId="0" fillId="5" fontId="9" numFmtId="9" xfId="0" applyAlignment="1" applyFont="1" applyNumberFormat="1">
      <alignment horizontal="center" readingOrder="0" vertical="center"/>
    </xf>
    <xf borderId="6" fillId="0" fontId="5" numFmtId="0" xfId="0" applyAlignment="1" applyBorder="1" applyFont="1">
      <alignment horizontal="center" readingOrder="0" shrinkToFit="0" vertical="center" wrapText="1"/>
    </xf>
    <xf borderId="11" fillId="0" fontId="5" numFmtId="0" xfId="0" applyAlignment="1" applyBorder="1" applyFont="1">
      <alignment horizontal="center" readingOrder="0" shrinkToFit="0" vertical="center" wrapText="1"/>
    </xf>
    <xf borderId="7" fillId="0" fontId="5" numFmtId="0" xfId="0" applyAlignment="1" applyBorder="1" applyFont="1">
      <alignment horizontal="center" readingOrder="0" shrinkToFit="0" vertical="center" wrapText="1"/>
    </xf>
    <xf borderId="2" fillId="0" fontId="5" numFmtId="0" xfId="0" applyAlignment="1" applyBorder="1" applyFont="1">
      <alignment horizontal="center" readingOrder="0" shrinkToFit="0" vertical="center" wrapText="1"/>
    </xf>
    <xf borderId="11" fillId="0" fontId="5" numFmtId="0" xfId="0" applyAlignment="1" applyBorder="1" applyFont="1">
      <alignment readingOrder="0"/>
    </xf>
    <xf borderId="7" fillId="0" fontId="5" numFmtId="0" xfId="0" applyAlignment="1" applyBorder="1" applyFont="1">
      <alignment readingOrder="0"/>
    </xf>
    <xf borderId="2" fillId="0" fontId="5" numFmtId="0" xfId="0" applyAlignment="1" applyBorder="1" applyFont="1">
      <alignment readingOrder="0"/>
    </xf>
    <xf borderId="11" fillId="0" fontId="5" numFmtId="0" xfId="0" applyAlignment="1" applyBorder="1" applyFont="1">
      <alignment horizontal="center" vertical="center"/>
    </xf>
    <xf borderId="0" fillId="0" fontId="5" numFmtId="0" xfId="0" applyAlignment="1" applyFont="1">
      <alignment horizontal="center" shrinkToFit="0" vertical="center" wrapText="1"/>
    </xf>
    <xf borderId="2" fillId="0" fontId="5" numFmtId="0" xfId="0" applyAlignment="1" applyBorder="1" applyFont="1">
      <alignment horizontal="center" readingOrder="0" shrinkToFit="0" vertical="center" wrapText="1"/>
    </xf>
    <xf borderId="2" fillId="0" fontId="5" numFmtId="0" xfId="0" applyAlignment="1" applyBorder="1" applyFont="1">
      <alignment readingOrder="0"/>
    </xf>
    <xf borderId="2" fillId="0" fontId="5" numFmtId="0" xfId="0" applyBorder="1" applyFont="1"/>
    <xf borderId="6" fillId="0" fontId="5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0" Type="http://schemas.openxmlformats.org/officeDocument/2006/relationships/worksheet" Target="worksheets/sheet7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BUENO, JOSE C</a:t>
            </a:r>
          </a:p>
        </c:rich>
      </c:tx>
      <c:overlay val="0"/>
    </c:title>
    <c:plotArea>
      <c:layout/>
      <c:radarChart>
        <c:radarStyle val="marker"/>
        <c:ser>
          <c:idx val="0"/>
          <c:order val="0"/>
          <c:tx>
            <c:strRef>
              <c:f>'Dianas-06052022 094514'!$A$2</c:f>
            </c:strRef>
          </c:tx>
          <c:spPr>
            <a:ln cmpd="sng" w="381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'Dianas-06052022 094514'!$B$1:$J$1</c:f>
            </c:strRef>
          </c:cat>
          <c:val>
            <c:numRef>
              <c:f>'Dianas-06052022 094514'!$B$2:$J$2</c:f>
              <c:numCache/>
            </c:numRef>
          </c:val>
          <c:smooth val="1"/>
        </c:ser>
        <c:ser>
          <c:idx val="1"/>
          <c:order val="1"/>
          <c:tx>
            <c:strRef>
              <c:f>'Dianas-06052022 094514'!$A$3</c:f>
            </c:strRef>
          </c:tx>
          <c:spPr>
            <a:ln cmpd="sng" w="381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'Dianas-06052022 094514'!$B$1:$J$1</c:f>
            </c:strRef>
          </c:cat>
          <c:val>
            <c:numRef>
              <c:f>'Dianas-06052022 094514'!$B$3:$J$3</c:f>
              <c:numCache/>
            </c:numRef>
          </c:val>
          <c:smooth val="1"/>
        </c:ser>
        <c:ser>
          <c:idx val="2"/>
          <c:order val="2"/>
          <c:tx>
            <c:strRef>
              <c:f>'Dianas-06052022 094514'!$A$4</c:f>
            </c:strRef>
          </c:tx>
          <c:spPr>
            <a:ln cmpd="sng" w="381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'Dianas-06052022 094514'!$B$1:$J$1</c:f>
            </c:strRef>
          </c:cat>
          <c:val>
            <c:numRef>
              <c:f>'Dianas-06052022 094514'!$B$4:$J$4</c:f>
              <c:numCache/>
            </c:numRef>
          </c:val>
          <c:smooth val="1"/>
        </c:ser>
        <c:axId val="26225879"/>
        <c:axId val="1693947259"/>
      </c:radarChart>
      <c:catAx>
        <c:axId val="262258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93947259"/>
      </c:catAx>
      <c:valAx>
        <c:axId val="1693947259"/>
        <c:scaling>
          <c:orientation val="minMax"/>
          <c:max val="4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622587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Morales, Tania</a:t>
            </a:r>
          </a:p>
        </c:rich>
      </c:tx>
      <c:overlay val="0"/>
    </c:title>
    <c:plotArea>
      <c:layout/>
      <c:radarChart>
        <c:radarStyle val="marker"/>
        <c:ser>
          <c:idx val="0"/>
          <c:order val="0"/>
          <c:tx>
            <c:strRef>
              <c:f>'Dianas-06052022 094514'!$A$38</c:f>
            </c:strRef>
          </c:tx>
          <c:spPr>
            <a:ln cmpd="sng" w="381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'Dianas-06052022 094514'!$B$37:$J$37</c:f>
            </c:strRef>
          </c:cat>
          <c:val>
            <c:numRef>
              <c:f>'Dianas-06052022 094514'!$B$38:$J$38</c:f>
              <c:numCache/>
            </c:numRef>
          </c:val>
          <c:smooth val="1"/>
        </c:ser>
        <c:ser>
          <c:idx val="1"/>
          <c:order val="1"/>
          <c:tx>
            <c:strRef>
              <c:f>'Dianas-06052022 094514'!$A$39</c:f>
            </c:strRef>
          </c:tx>
          <c:spPr>
            <a:ln cmpd="sng" w="381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'Dianas-06052022 094514'!$B$37:$J$37</c:f>
            </c:strRef>
          </c:cat>
          <c:val>
            <c:numRef>
              <c:f>'Dianas-06052022 094514'!$B$39:$J$39</c:f>
              <c:numCache/>
            </c:numRef>
          </c:val>
          <c:smooth val="1"/>
        </c:ser>
        <c:ser>
          <c:idx val="2"/>
          <c:order val="2"/>
          <c:tx>
            <c:strRef>
              <c:f>'Dianas-06052022 094514'!$A$40</c:f>
            </c:strRef>
          </c:tx>
          <c:spPr>
            <a:ln cmpd="sng" w="381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'Dianas-06052022 094514'!$B$37:$J$37</c:f>
            </c:strRef>
          </c:cat>
          <c:val>
            <c:numRef>
              <c:f>'Dianas-06052022 094514'!$B$40:$J$40</c:f>
              <c:numCache/>
            </c:numRef>
          </c:val>
          <c:smooth val="1"/>
        </c:ser>
        <c:axId val="891151950"/>
        <c:axId val="320323945"/>
      </c:radarChart>
      <c:catAx>
        <c:axId val="89115195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20323945"/>
      </c:catAx>
      <c:valAx>
        <c:axId val="320323945"/>
        <c:scaling>
          <c:orientation val="minMax"/>
          <c:max val="4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9115195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Moro Mintegui, Adriana</a:t>
            </a:r>
          </a:p>
        </c:rich>
      </c:tx>
      <c:overlay val="0"/>
    </c:title>
    <c:plotArea>
      <c:layout/>
      <c:radarChart>
        <c:radarStyle val="marker"/>
        <c:ser>
          <c:idx val="0"/>
          <c:order val="0"/>
          <c:tx>
            <c:strRef>
              <c:f>'Dianas-06052022 094514'!$A$42</c:f>
            </c:strRef>
          </c:tx>
          <c:spPr>
            <a:ln cmpd="sng" w="381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'Dianas-06052022 094514'!$B$41:$J$41</c:f>
            </c:strRef>
          </c:cat>
          <c:val>
            <c:numRef>
              <c:f>'Dianas-06052022 094514'!$B$42:$J$42</c:f>
              <c:numCache/>
            </c:numRef>
          </c:val>
          <c:smooth val="1"/>
        </c:ser>
        <c:ser>
          <c:idx val="1"/>
          <c:order val="1"/>
          <c:tx>
            <c:strRef>
              <c:f>'Dianas-06052022 094514'!$A$43</c:f>
            </c:strRef>
          </c:tx>
          <c:spPr>
            <a:ln cmpd="sng" w="381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'Dianas-06052022 094514'!$B$41:$J$41</c:f>
            </c:strRef>
          </c:cat>
          <c:val>
            <c:numRef>
              <c:f>'Dianas-06052022 094514'!$B$43:$J$43</c:f>
              <c:numCache/>
            </c:numRef>
          </c:val>
          <c:smooth val="1"/>
        </c:ser>
        <c:ser>
          <c:idx val="2"/>
          <c:order val="2"/>
          <c:tx>
            <c:strRef>
              <c:f>'Dianas-06052022 094514'!$A$44</c:f>
            </c:strRef>
          </c:tx>
          <c:spPr>
            <a:ln cmpd="sng" w="381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'Dianas-06052022 094514'!$B$41:$J$41</c:f>
            </c:strRef>
          </c:cat>
          <c:val>
            <c:numRef>
              <c:f>'Dianas-06052022 094514'!$B$44:$J$44</c:f>
              <c:numCache/>
            </c:numRef>
          </c:val>
          <c:smooth val="1"/>
        </c:ser>
        <c:axId val="816989881"/>
        <c:axId val="1042073373"/>
      </c:radarChart>
      <c:catAx>
        <c:axId val="81698988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42073373"/>
      </c:catAx>
      <c:valAx>
        <c:axId val="1042073373"/>
        <c:scaling>
          <c:orientation val="minMax"/>
          <c:max val="4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1698988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Perez Mendoza, Raquel</a:t>
            </a:r>
          </a:p>
        </c:rich>
      </c:tx>
      <c:overlay val="0"/>
    </c:title>
    <c:plotArea>
      <c:layout/>
      <c:radarChart>
        <c:radarStyle val="marker"/>
        <c:ser>
          <c:idx val="0"/>
          <c:order val="0"/>
          <c:tx>
            <c:strRef>
              <c:f>'Dianas-06052022 094514'!$A$46</c:f>
            </c:strRef>
          </c:tx>
          <c:spPr>
            <a:ln cmpd="sng" w="381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'Dianas-06052022 094514'!$B$45:$J$45</c:f>
            </c:strRef>
          </c:cat>
          <c:val>
            <c:numRef>
              <c:f>'Dianas-06052022 094514'!$B$46:$J$46</c:f>
              <c:numCache/>
            </c:numRef>
          </c:val>
          <c:smooth val="1"/>
        </c:ser>
        <c:ser>
          <c:idx val="1"/>
          <c:order val="1"/>
          <c:tx>
            <c:strRef>
              <c:f>'Dianas-06052022 094514'!$A$47</c:f>
            </c:strRef>
          </c:tx>
          <c:spPr>
            <a:ln cmpd="sng" w="381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'Dianas-06052022 094514'!$B$45:$J$45</c:f>
            </c:strRef>
          </c:cat>
          <c:val>
            <c:numRef>
              <c:f>'Dianas-06052022 094514'!$B$47:$J$47</c:f>
              <c:numCache/>
            </c:numRef>
          </c:val>
          <c:smooth val="1"/>
        </c:ser>
        <c:ser>
          <c:idx val="2"/>
          <c:order val="2"/>
          <c:tx>
            <c:strRef>
              <c:f>'Dianas-06052022 094514'!$A$48</c:f>
            </c:strRef>
          </c:tx>
          <c:spPr>
            <a:ln cmpd="sng" w="381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'Dianas-06052022 094514'!$B$45:$J$45</c:f>
            </c:strRef>
          </c:cat>
          <c:val>
            <c:numRef>
              <c:f>'Dianas-06052022 094514'!$B$48:$J$48</c:f>
              <c:numCache/>
            </c:numRef>
          </c:val>
          <c:smooth val="1"/>
        </c:ser>
        <c:axId val="1062234764"/>
        <c:axId val="2060663459"/>
      </c:radarChart>
      <c:catAx>
        <c:axId val="10622347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60663459"/>
      </c:catAx>
      <c:valAx>
        <c:axId val="2060663459"/>
        <c:scaling>
          <c:orientation val="minMax"/>
          <c:max val="4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6223476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Rodríguez Perrote, Mario</a:t>
            </a:r>
          </a:p>
        </c:rich>
      </c:tx>
      <c:overlay val="0"/>
    </c:title>
    <c:plotArea>
      <c:layout/>
      <c:radarChart>
        <c:radarStyle val="marker"/>
        <c:ser>
          <c:idx val="0"/>
          <c:order val="0"/>
          <c:tx>
            <c:strRef>
              <c:f>'Dianas-06052022 094514'!$A$50</c:f>
            </c:strRef>
          </c:tx>
          <c:spPr>
            <a:ln cmpd="sng" w="381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'Dianas-06052022 094514'!$B$49:$J$49</c:f>
            </c:strRef>
          </c:cat>
          <c:val>
            <c:numRef>
              <c:f>'Dianas-06052022 094514'!$B$50:$J$50</c:f>
              <c:numCache/>
            </c:numRef>
          </c:val>
          <c:smooth val="1"/>
        </c:ser>
        <c:ser>
          <c:idx val="1"/>
          <c:order val="1"/>
          <c:tx>
            <c:strRef>
              <c:f>'Dianas-06052022 094514'!$A$51</c:f>
            </c:strRef>
          </c:tx>
          <c:spPr>
            <a:ln cmpd="sng" w="381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'Dianas-06052022 094514'!$B$49:$J$49</c:f>
            </c:strRef>
          </c:cat>
          <c:val>
            <c:numRef>
              <c:f>'Dianas-06052022 094514'!$B$51:$J$51</c:f>
              <c:numCache/>
            </c:numRef>
          </c:val>
          <c:smooth val="1"/>
        </c:ser>
        <c:ser>
          <c:idx val="2"/>
          <c:order val="2"/>
          <c:tx>
            <c:strRef>
              <c:f>'Dianas-06052022 094514'!$A$52</c:f>
            </c:strRef>
          </c:tx>
          <c:spPr>
            <a:ln cmpd="sng" w="381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'Dianas-06052022 094514'!$B$49:$J$49</c:f>
            </c:strRef>
          </c:cat>
          <c:val>
            <c:numRef>
              <c:f>'Dianas-06052022 094514'!$B$52:$J$52</c:f>
              <c:numCache/>
            </c:numRef>
          </c:val>
          <c:smooth val="1"/>
        </c:ser>
        <c:axId val="499567263"/>
        <c:axId val="1028165718"/>
      </c:radarChart>
      <c:catAx>
        <c:axId val="4995672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28165718"/>
      </c:catAx>
      <c:valAx>
        <c:axId val="1028165718"/>
        <c:scaling>
          <c:orientation val="minMax"/>
          <c:max val="4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9956726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Ronda Citores, Tamara</a:t>
            </a:r>
          </a:p>
        </c:rich>
      </c:tx>
      <c:overlay val="0"/>
    </c:title>
    <c:plotArea>
      <c:layout/>
      <c:radarChart>
        <c:radarStyle val="marker"/>
        <c:ser>
          <c:idx val="0"/>
          <c:order val="0"/>
          <c:tx>
            <c:strRef>
              <c:f>'Dianas-06052022 094514'!$A$54</c:f>
            </c:strRef>
          </c:tx>
          <c:spPr>
            <a:ln cmpd="sng" w="381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'Dianas-06052022 094514'!$B$53:$J$53</c:f>
            </c:strRef>
          </c:cat>
          <c:val>
            <c:numRef>
              <c:f>'Dianas-06052022 094514'!$B$54:$J$54</c:f>
              <c:numCache/>
            </c:numRef>
          </c:val>
          <c:smooth val="1"/>
        </c:ser>
        <c:ser>
          <c:idx val="1"/>
          <c:order val="1"/>
          <c:tx>
            <c:strRef>
              <c:f>'Dianas-06052022 094514'!$A$55</c:f>
            </c:strRef>
          </c:tx>
          <c:spPr>
            <a:ln cmpd="sng" w="381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'Dianas-06052022 094514'!$B$53:$J$53</c:f>
            </c:strRef>
          </c:cat>
          <c:val>
            <c:numRef>
              <c:f>'Dianas-06052022 094514'!$B$55:$J$55</c:f>
              <c:numCache/>
            </c:numRef>
          </c:val>
          <c:smooth val="1"/>
        </c:ser>
        <c:ser>
          <c:idx val="2"/>
          <c:order val="2"/>
          <c:tx>
            <c:strRef>
              <c:f>'Dianas-06052022 094514'!$A$56</c:f>
            </c:strRef>
          </c:tx>
          <c:spPr>
            <a:ln cmpd="sng" w="381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'Dianas-06052022 094514'!$B$53:$J$53</c:f>
            </c:strRef>
          </c:cat>
          <c:val>
            <c:numRef>
              <c:f>'Dianas-06052022 094514'!$B$56:$J$56</c:f>
              <c:numCache/>
            </c:numRef>
          </c:val>
          <c:smooth val="1"/>
        </c:ser>
        <c:axId val="1661182164"/>
        <c:axId val="1435878858"/>
      </c:radarChart>
      <c:catAx>
        <c:axId val="16611821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35878858"/>
      </c:catAx>
      <c:valAx>
        <c:axId val="1435878858"/>
        <c:scaling>
          <c:orientation val="minMax"/>
          <c:max val="4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6118216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Sánchez Díaz, Jéssica</a:t>
            </a:r>
          </a:p>
        </c:rich>
      </c:tx>
      <c:overlay val="0"/>
    </c:title>
    <c:plotArea>
      <c:layout/>
      <c:radarChart>
        <c:radarStyle val="marker"/>
        <c:ser>
          <c:idx val="0"/>
          <c:order val="0"/>
          <c:tx>
            <c:strRef>
              <c:f>'Dianas-06052022 094514'!$A$58</c:f>
            </c:strRef>
          </c:tx>
          <c:spPr>
            <a:ln cmpd="sng" w="381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'Dianas-06052022 094514'!$B$57:$J$57</c:f>
            </c:strRef>
          </c:cat>
          <c:val>
            <c:numRef>
              <c:f>'Dianas-06052022 094514'!$B$58:$J$58</c:f>
              <c:numCache/>
            </c:numRef>
          </c:val>
          <c:smooth val="1"/>
        </c:ser>
        <c:ser>
          <c:idx val="1"/>
          <c:order val="1"/>
          <c:tx>
            <c:strRef>
              <c:f>'Dianas-06052022 094514'!$A$59</c:f>
            </c:strRef>
          </c:tx>
          <c:spPr>
            <a:ln cmpd="sng" w="381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'Dianas-06052022 094514'!$B$57:$J$57</c:f>
            </c:strRef>
          </c:cat>
          <c:val>
            <c:numRef>
              <c:f>'Dianas-06052022 094514'!$B$59:$J$59</c:f>
              <c:numCache/>
            </c:numRef>
          </c:val>
          <c:smooth val="1"/>
        </c:ser>
        <c:ser>
          <c:idx val="2"/>
          <c:order val="2"/>
          <c:tx>
            <c:strRef>
              <c:f>'Dianas-06052022 094514'!$A$60</c:f>
            </c:strRef>
          </c:tx>
          <c:spPr>
            <a:ln cmpd="sng" w="381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'Dianas-06052022 094514'!$B$57:$J$57</c:f>
            </c:strRef>
          </c:cat>
          <c:val>
            <c:numRef>
              <c:f>'Dianas-06052022 094514'!$B$60:$J$60</c:f>
              <c:numCache/>
            </c:numRef>
          </c:val>
          <c:smooth val="1"/>
        </c:ser>
        <c:axId val="281230126"/>
        <c:axId val="717650105"/>
      </c:radarChart>
      <c:catAx>
        <c:axId val="28123012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17650105"/>
      </c:catAx>
      <c:valAx>
        <c:axId val="717650105"/>
        <c:scaling>
          <c:orientation val="minMax"/>
          <c:max val="4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8123012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Sánchez Uña, Isabel</a:t>
            </a:r>
          </a:p>
        </c:rich>
      </c:tx>
      <c:overlay val="0"/>
    </c:title>
    <c:plotArea>
      <c:layout/>
      <c:radarChart>
        <c:radarStyle val="marker"/>
        <c:ser>
          <c:idx val="0"/>
          <c:order val="0"/>
          <c:tx>
            <c:strRef>
              <c:f>'Dianas-06052022 094514'!$A$62</c:f>
            </c:strRef>
          </c:tx>
          <c:spPr>
            <a:ln cmpd="sng" w="381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'Dianas-06052022 094514'!$B$61:$J$61</c:f>
            </c:strRef>
          </c:cat>
          <c:val>
            <c:numRef>
              <c:f>'Dianas-06052022 094514'!$B$62:$J$62</c:f>
              <c:numCache/>
            </c:numRef>
          </c:val>
          <c:smooth val="1"/>
        </c:ser>
        <c:ser>
          <c:idx val="1"/>
          <c:order val="1"/>
          <c:tx>
            <c:strRef>
              <c:f>'Dianas-06052022 094514'!$A$63</c:f>
            </c:strRef>
          </c:tx>
          <c:spPr>
            <a:ln cmpd="sng" w="381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'Dianas-06052022 094514'!$B$61:$J$61</c:f>
            </c:strRef>
          </c:cat>
          <c:val>
            <c:numRef>
              <c:f>'Dianas-06052022 094514'!$B$63:$J$63</c:f>
              <c:numCache/>
            </c:numRef>
          </c:val>
          <c:smooth val="1"/>
        </c:ser>
        <c:ser>
          <c:idx val="2"/>
          <c:order val="2"/>
          <c:tx>
            <c:strRef>
              <c:f>'Dianas-06052022 094514'!$A$64</c:f>
            </c:strRef>
          </c:tx>
          <c:spPr>
            <a:ln cmpd="sng" w="381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'Dianas-06052022 094514'!$B$61:$J$61</c:f>
            </c:strRef>
          </c:cat>
          <c:val>
            <c:numRef>
              <c:f>'Dianas-06052022 094514'!$B$64:$J$64</c:f>
              <c:numCache/>
            </c:numRef>
          </c:val>
          <c:smooth val="1"/>
        </c:ser>
        <c:axId val="2134359529"/>
        <c:axId val="250094501"/>
      </c:radarChart>
      <c:catAx>
        <c:axId val="21343595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50094501"/>
      </c:catAx>
      <c:valAx>
        <c:axId val="250094501"/>
        <c:scaling>
          <c:orientation val="minMax"/>
          <c:max val="4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3435952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Suarez, Candela</a:t>
            </a:r>
          </a:p>
        </c:rich>
      </c:tx>
      <c:overlay val="0"/>
    </c:title>
    <c:plotArea>
      <c:layout/>
      <c:radarChart>
        <c:radarStyle val="marker"/>
        <c:ser>
          <c:idx val="0"/>
          <c:order val="0"/>
          <c:tx>
            <c:strRef>
              <c:f>'Dianas-06052022 094514'!$A$66</c:f>
            </c:strRef>
          </c:tx>
          <c:spPr>
            <a:ln cmpd="sng" w="381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'Dianas-06052022 094514'!$B$65:$J$65</c:f>
            </c:strRef>
          </c:cat>
          <c:val>
            <c:numRef>
              <c:f>'Dianas-06052022 094514'!$B$66:$J$66</c:f>
              <c:numCache/>
            </c:numRef>
          </c:val>
          <c:smooth val="1"/>
        </c:ser>
        <c:ser>
          <c:idx val="1"/>
          <c:order val="1"/>
          <c:tx>
            <c:strRef>
              <c:f>'Dianas-06052022 094514'!$A$67</c:f>
            </c:strRef>
          </c:tx>
          <c:spPr>
            <a:ln cmpd="sng" w="381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'Dianas-06052022 094514'!$B$65:$J$65</c:f>
            </c:strRef>
          </c:cat>
          <c:val>
            <c:numRef>
              <c:f>'Dianas-06052022 094514'!$B$67:$J$67</c:f>
              <c:numCache/>
            </c:numRef>
          </c:val>
          <c:smooth val="1"/>
        </c:ser>
        <c:ser>
          <c:idx val="2"/>
          <c:order val="2"/>
          <c:tx>
            <c:strRef>
              <c:f>'Dianas-06052022 094514'!$A$68</c:f>
            </c:strRef>
          </c:tx>
          <c:spPr>
            <a:ln cmpd="sng" w="381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'Dianas-06052022 094514'!$B$65:$J$65</c:f>
            </c:strRef>
          </c:cat>
          <c:val>
            <c:numRef>
              <c:f>'Dianas-06052022 094514'!$B$68:$J$68</c:f>
              <c:numCache/>
            </c:numRef>
          </c:val>
          <c:smooth val="1"/>
        </c:ser>
        <c:axId val="6112722"/>
        <c:axId val="381590633"/>
      </c:radarChart>
      <c:catAx>
        <c:axId val="611272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81590633"/>
      </c:catAx>
      <c:valAx>
        <c:axId val="381590633"/>
        <c:scaling>
          <c:orientation val="minMax"/>
          <c:max val="4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11272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Estébanez Revilla , Andrea</a:t>
            </a:r>
          </a:p>
        </c:rich>
      </c:tx>
      <c:overlay val="0"/>
    </c:title>
    <c:plotArea>
      <c:layout/>
      <c:radarChart>
        <c:radarStyle val="marker"/>
        <c:ser>
          <c:idx val="0"/>
          <c:order val="0"/>
          <c:tx>
            <c:strRef>
              <c:f>Dianas!$A$2</c:f>
            </c:strRef>
          </c:tx>
          <c:spPr>
            <a:ln cmpd="sng" w="381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Dianas!$B$1:$J$1</c:f>
            </c:strRef>
          </c:cat>
          <c:val>
            <c:numRef>
              <c:f>Dianas!$B$2:$J$2</c:f>
              <c:numCache/>
            </c:numRef>
          </c:val>
          <c:smooth val="1"/>
        </c:ser>
        <c:ser>
          <c:idx val="1"/>
          <c:order val="1"/>
          <c:tx>
            <c:strRef>
              <c:f>Dianas!$A$3</c:f>
            </c:strRef>
          </c:tx>
          <c:spPr>
            <a:ln cmpd="sng" w="381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Dianas!$B$1:$J$1</c:f>
            </c:strRef>
          </c:cat>
          <c:val>
            <c:numRef>
              <c:f>Dianas!$B$3:$J$3</c:f>
              <c:numCache/>
            </c:numRef>
          </c:val>
          <c:smooth val="1"/>
        </c:ser>
        <c:ser>
          <c:idx val="2"/>
          <c:order val="2"/>
          <c:tx>
            <c:strRef>
              <c:f>Dianas!$A$4</c:f>
            </c:strRef>
          </c:tx>
          <c:spPr>
            <a:ln cmpd="sng" w="381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Dianas!$B$1:$J$1</c:f>
            </c:strRef>
          </c:cat>
          <c:val>
            <c:numRef>
              <c:f>Dianas!$B$4:$J$4</c:f>
              <c:numCache/>
            </c:numRef>
          </c:val>
          <c:smooth val="1"/>
        </c:ser>
        <c:axId val="1012962714"/>
        <c:axId val="933728815"/>
      </c:radarChart>
      <c:catAx>
        <c:axId val="101296271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33728815"/>
      </c:catAx>
      <c:valAx>
        <c:axId val="933728815"/>
        <c:scaling>
          <c:orientation val="minMax"/>
          <c:max val="4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1296271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García Sánchez, Ana</a:t>
            </a:r>
          </a:p>
        </c:rich>
      </c:tx>
      <c:overlay val="0"/>
    </c:title>
    <c:plotArea>
      <c:layout/>
      <c:radarChart>
        <c:radarStyle val="marker"/>
        <c:ser>
          <c:idx val="0"/>
          <c:order val="0"/>
          <c:tx>
            <c:strRef>
              <c:f>Dianas!$A$6</c:f>
            </c:strRef>
          </c:tx>
          <c:spPr>
            <a:ln cmpd="sng" w="381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Dianas!$B$5:$J$5</c:f>
            </c:strRef>
          </c:cat>
          <c:val>
            <c:numRef>
              <c:f>Dianas!$B$6:$J$6</c:f>
              <c:numCache/>
            </c:numRef>
          </c:val>
          <c:smooth val="1"/>
        </c:ser>
        <c:ser>
          <c:idx val="1"/>
          <c:order val="1"/>
          <c:tx>
            <c:strRef>
              <c:f>Dianas!$A$7</c:f>
            </c:strRef>
          </c:tx>
          <c:spPr>
            <a:ln cmpd="sng" w="381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Dianas!$B$5:$J$5</c:f>
            </c:strRef>
          </c:cat>
          <c:val>
            <c:numRef>
              <c:f>Dianas!$B$7:$J$7</c:f>
              <c:numCache/>
            </c:numRef>
          </c:val>
          <c:smooth val="1"/>
        </c:ser>
        <c:ser>
          <c:idx val="2"/>
          <c:order val="2"/>
          <c:tx>
            <c:strRef>
              <c:f>Dianas!$A$8</c:f>
            </c:strRef>
          </c:tx>
          <c:spPr>
            <a:ln cmpd="sng" w="381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Dianas!$B$5:$J$5</c:f>
            </c:strRef>
          </c:cat>
          <c:val>
            <c:numRef>
              <c:f>Dianas!$B$8:$J$8</c:f>
              <c:numCache/>
            </c:numRef>
          </c:val>
          <c:smooth val="1"/>
        </c:ser>
        <c:axId val="850736860"/>
        <c:axId val="1757317617"/>
      </c:radarChart>
      <c:catAx>
        <c:axId val="8507368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57317617"/>
      </c:catAx>
      <c:valAx>
        <c:axId val="1757317617"/>
        <c:scaling>
          <c:orientation val="minMax"/>
          <c:max val="4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5073686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Blanco Pereira, Paula</a:t>
            </a:r>
          </a:p>
        </c:rich>
      </c:tx>
      <c:overlay val="0"/>
    </c:title>
    <c:plotArea>
      <c:layout/>
      <c:radarChart>
        <c:radarStyle val="marker"/>
        <c:ser>
          <c:idx val="0"/>
          <c:order val="0"/>
          <c:tx>
            <c:strRef>
              <c:f>'Dianas-06052022 094514'!$A$6</c:f>
            </c:strRef>
          </c:tx>
          <c:spPr>
            <a:ln cmpd="sng" w="381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'Dianas-06052022 094514'!$B$5:$J$5</c:f>
            </c:strRef>
          </c:cat>
          <c:val>
            <c:numRef>
              <c:f>'Dianas-06052022 094514'!$B$6:$J$6</c:f>
              <c:numCache/>
            </c:numRef>
          </c:val>
          <c:smooth val="1"/>
        </c:ser>
        <c:ser>
          <c:idx val="1"/>
          <c:order val="1"/>
          <c:tx>
            <c:strRef>
              <c:f>'Dianas-06052022 094514'!$A$7</c:f>
            </c:strRef>
          </c:tx>
          <c:spPr>
            <a:ln cmpd="sng" w="381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'Dianas-06052022 094514'!$B$5:$J$5</c:f>
            </c:strRef>
          </c:cat>
          <c:val>
            <c:numRef>
              <c:f>'Dianas-06052022 094514'!$B$7:$J$7</c:f>
              <c:numCache/>
            </c:numRef>
          </c:val>
          <c:smooth val="1"/>
        </c:ser>
        <c:ser>
          <c:idx val="2"/>
          <c:order val="2"/>
          <c:tx>
            <c:strRef>
              <c:f>'Dianas-06052022 094514'!$A$8</c:f>
            </c:strRef>
          </c:tx>
          <c:spPr>
            <a:ln cmpd="sng" w="381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'Dianas-06052022 094514'!$B$5:$J$5</c:f>
            </c:strRef>
          </c:cat>
          <c:val>
            <c:numRef>
              <c:f>'Dianas-06052022 094514'!$B$8:$J$8</c:f>
              <c:numCache/>
            </c:numRef>
          </c:val>
          <c:smooth val="1"/>
        </c:ser>
        <c:axId val="1482612884"/>
        <c:axId val="1105250444"/>
      </c:radarChart>
      <c:catAx>
        <c:axId val="14826128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05250444"/>
      </c:catAx>
      <c:valAx>
        <c:axId val="1105250444"/>
        <c:scaling>
          <c:orientation val="minMax"/>
          <c:max val="4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8261288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González Izquierdo , Patricia</a:t>
            </a:r>
          </a:p>
        </c:rich>
      </c:tx>
      <c:overlay val="0"/>
    </c:title>
    <c:plotArea>
      <c:layout/>
      <c:radarChart>
        <c:radarStyle val="marker"/>
        <c:ser>
          <c:idx val="0"/>
          <c:order val="0"/>
          <c:tx>
            <c:strRef>
              <c:f>Dianas!$A$10</c:f>
            </c:strRef>
          </c:tx>
          <c:spPr>
            <a:ln cmpd="sng" w="381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Dianas!$B$9:$J$9</c:f>
            </c:strRef>
          </c:cat>
          <c:val>
            <c:numRef>
              <c:f>Dianas!$B$10:$J$10</c:f>
              <c:numCache/>
            </c:numRef>
          </c:val>
          <c:smooth val="1"/>
        </c:ser>
        <c:ser>
          <c:idx val="1"/>
          <c:order val="1"/>
          <c:tx>
            <c:strRef>
              <c:f>Dianas!$A$11</c:f>
            </c:strRef>
          </c:tx>
          <c:spPr>
            <a:ln cmpd="sng" w="381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Dianas!$B$9:$J$9</c:f>
            </c:strRef>
          </c:cat>
          <c:val>
            <c:numRef>
              <c:f>Dianas!$B$11:$J$11</c:f>
              <c:numCache/>
            </c:numRef>
          </c:val>
          <c:smooth val="1"/>
        </c:ser>
        <c:ser>
          <c:idx val="2"/>
          <c:order val="2"/>
          <c:tx>
            <c:strRef>
              <c:f>Dianas!$A$12</c:f>
            </c:strRef>
          </c:tx>
          <c:spPr>
            <a:ln cmpd="sng" w="381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Dianas!$B$9:$J$9</c:f>
            </c:strRef>
          </c:cat>
          <c:val>
            <c:numRef>
              <c:f>Dianas!$B$12:$J$12</c:f>
              <c:numCache/>
            </c:numRef>
          </c:val>
          <c:smooth val="1"/>
        </c:ser>
        <c:axId val="975979949"/>
        <c:axId val="1198435249"/>
      </c:radarChart>
      <c:catAx>
        <c:axId val="97597994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98435249"/>
      </c:catAx>
      <c:valAx>
        <c:axId val="1198435249"/>
        <c:scaling>
          <c:orientation val="minMax"/>
          <c:max val="4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7597994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Romero, Valentina</a:t>
            </a:r>
          </a:p>
        </c:rich>
      </c:tx>
      <c:overlay val="0"/>
    </c:title>
    <c:plotArea>
      <c:layout/>
      <c:radarChart>
        <c:radarStyle val="marker"/>
        <c:ser>
          <c:idx val="0"/>
          <c:order val="0"/>
          <c:tx>
            <c:strRef>
              <c:f>Dianas!$A$14</c:f>
            </c:strRef>
          </c:tx>
          <c:spPr>
            <a:ln cmpd="sng" w="381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Dianas!$B$13:$J$13</c:f>
            </c:strRef>
          </c:cat>
          <c:val>
            <c:numRef>
              <c:f>Dianas!$B$14:$J$14</c:f>
              <c:numCache/>
            </c:numRef>
          </c:val>
          <c:smooth val="1"/>
        </c:ser>
        <c:ser>
          <c:idx val="1"/>
          <c:order val="1"/>
          <c:tx>
            <c:strRef>
              <c:f>Dianas!$A$15</c:f>
            </c:strRef>
          </c:tx>
          <c:spPr>
            <a:ln cmpd="sng" w="381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Dianas!$B$13:$J$13</c:f>
            </c:strRef>
          </c:cat>
          <c:val>
            <c:numRef>
              <c:f>Dianas!$B$15:$J$15</c:f>
              <c:numCache/>
            </c:numRef>
          </c:val>
          <c:smooth val="1"/>
        </c:ser>
        <c:ser>
          <c:idx val="2"/>
          <c:order val="2"/>
          <c:tx>
            <c:strRef>
              <c:f>Dianas!$A$16</c:f>
            </c:strRef>
          </c:tx>
          <c:spPr>
            <a:ln cmpd="sng" w="381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Dianas!$B$13:$J$13</c:f>
            </c:strRef>
          </c:cat>
          <c:val>
            <c:numRef>
              <c:f>Dianas!$B$16:$J$16</c:f>
              <c:numCache/>
            </c:numRef>
          </c:val>
          <c:smooth val="1"/>
        </c:ser>
        <c:axId val="277189867"/>
        <c:axId val="709434178"/>
      </c:radarChart>
      <c:catAx>
        <c:axId val="2771898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09434178"/>
      </c:catAx>
      <c:valAx>
        <c:axId val="709434178"/>
        <c:scaling>
          <c:orientation val="minMax"/>
          <c:max val="4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7718986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Spinelli Anello, Lautaro Tomás</a:t>
            </a:r>
          </a:p>
        </c:rich>
      </c:tx>
      <c:overlay val="0"/>
    </c:title>
    <c:plotArea>
      <c:layout/>
      <c:radarChart>
        <c:radarStyle val="marker"/>
        <c:ser>
          <c:idx val="0"/>
          <c:order val="0"/>
          <c:tx>
            <c:strRef>
              <c:f>Dianas!$A$18</c:f>
            </c:strRef>
          </c:tx>
          <c:spPr>
            <a:ln cmpd="sng" w="381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Dianas!$B$17:$J$17</c:f>
            </c:strRef>
          </c:cat>
          <c:val>
            <c:numRef>
              <c:f>Dianas!$B$18:$J$18</c:f>
              <c:numCache/>
            </c:numRef>
          </c:val>
          <c:smooth val="1"/>
        </c:ser>
        <c:ser>
          <c:idx val="1"/>
          <c:order val="1"/>
          <c:tx>
            <c:strRef>
              <c:f>Dianas!$A$19</c:f>
            </c:strRef>
          </c:tx>
          <c:spPr>
            <a:ln cmpd="sng" w="381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Dianas!$B$17:$J$17</c:f>
            </c:strRef>
          </c:cat>
          <c:val>
            <c:numRef>
              <c:f>Dianas!$B$19:$J$19</c:f>
              <c:numCache/>
            </c:numRef>
          </c:val>
          <c:smooth val="1"/>
        </c:ser>
        <c:ser>
          <c:idx val="2"/>
          <c:order val="2"/>
          <c:tx>
            <c:strRef>
              <c:f>Dianas!$A$20</c:f>
            </c:strRef>
          </c:tx>
          <c:spPr>
            <a:ln cmpd="sng" w="381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Dianas!$B$17:$J$17</c:f>
            </c:strRef>
          </c:cat>
          <c:val>
            <c:numRef>
              <c:f>Dianas!$B$20:$J$20</c:f>
              <c:numCache/>
            </c:numRef>
          </c:val>
          <c:smooth val="1"/>
        </c:ser>
        <c:axId val="620239426"/>
        <c:axId val="386496399"/>
      </c:radarChart>
      <c:catAx>
        <c:axId val="62023942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86496399"/>
      </c:catAx>
      <c:valAx>
        <c:axId val="386496399"/>
        <c:scaling>
          <c:orientation val="minMax"/>
          <c:max val="4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2023942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Boutarssast El Ballouti, Younes</a:t>
            </a:r>
          </a:p>
        </c:rich>
      </c:tx>
      <c:overlay val="0"/>
    </c:title>
    <c:plotArea>
      <c:layout/>
      <c:radarChart>
        <c:radarStyle val="marker"/>
        <c:ser>
          <c:idx val="0"/>
          <c:order val="0"/>
          <c:tx>
            <c:strRef>
              <c:f>'Dianas-06052022 094514'!$A$10</c:f>
            </c:strRef>
          </c:tx>
          <c:spPr>
            <a:ln cmpd="sng" w="381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'Dianas-06052022 094514'!$B$9:$J$9</c:f>
            </c:strRef>
          </c:cat>
          <c:val>
            <c:numRef>
              <c:f>'Dianas-06052022 094514'!$B$10:$J$10</c:f>
              <c:numCache/>
            </c:numRef>
          </c:val>
          <c:smooth val="1"/>
        </c:ser>
        <c:ser>
          <c:idx val="1"/>
          <c:order val="1"/>
          <c:tx>
            <c:strRef>
              <c:f>'Dianas-06052022 094514'!$A$11</c:f>
            </c:strRef>
          </c:tx>
          <c:spPr>
            <a:ln cmpd="sng" w="381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'Dianas-06052022 094514'!$B$9:$J$9</c:f>
            </c:strRef>
          </c:cat>
          <c:val>
            <c:numRef>
              <c:f>'Dianas-06052022 094514'!$B$11:$J$11</c:f>
              <c:numCache/>
            </c:numRef>
          </c:val>
          <c:smooth val="1"/>
        </c:ser>
        <c:ser>
          <c:idx val="2"/>
          <c:order val="2"/>
          <c:tx>
            <c:strRef>
              <c:f>'Dianas-06052022 094514'!$A$12</c:f>
            </c:strRef>
          </c:tx>
          <c:spPr>
            <a:ln cmpd="sng" w="381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'Dianas-06052022 094514'!$B$9:$J$9</c:f>
            </c:strRef>
          </c:cat>
          <c:val>
            <c:numRef>
              <c:f>'Dianas-06052022 094514'!$B$12:$J$12</c:f>
              <c:numCache/>
            </c:numRef>
          </c:val>
          <c:smooth val="1"/>
        </c:ser>
        <c:axId val="386756681"/>
        <c:axId val="631781694"/>
      </c:radarChart>
      <c:catAx>
        <c:axId val="38675668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31781694"/>
      </c:catAx>
      <c:valAx>
        <c:axId val="631781694"/>
        <c:scaling>
          <c:orientation val="minMax"/>
          <c:max val="4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8675668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Franca, Amanda</a:t>
            </a:r>
          </a:p>
        </c:rich>
      </c:tx>
      <c:overlay val="0"/>
    </c:title>
    <c:plotArea>
      <c:layout/>
      <c:radarChart>
        <c:radarStyle val="marker"/>
        <c:ser>
          <c:idx val="0"/>
          <c:order val="0"/>
          <c:tx>
            <c:strRef>
              <c:f>'Dianas-06052022 094514'!$A$14</c:f>
            </c:strRef>
          </c:tx>
          <c:spPr>
            <a:ln cmpd="sng" w="381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'Dianas-06052022 094514'!$B$13:$J$13</c:f>
            </c:strRef>
          </c:cat>
          <c:val>
            <c:numRef>
              <c:f>'Dianas-06052022 094514'!$B$14:$J$14</c:f>
              <c:numCache/>
            </c:numRef>
          </c:val>
          <c:smooth val="1"/>
        </c:ser>
        <c:ser>
          <c:idx val="1"/>
          <c:order val="1"/>
          <c:tx>
            <c:strRef>
              <c:f>'Dianas-06052022 094514'!$A$15</c:f>
            </c:strRef>
          </c:tx>
          <c:spPr>
            <a:ln cmpd="sng" w="381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'Dianas-06052022 094514'!$B$13:$J$13</c:f>
            </c:strRef>
          </c:cat>
          <c:val>
            <c:numRef>
              <c:f>'Dianas-06052022 094514'!$B$15:$J$15</c:f>
              <c:numCache/>
            </c:numRef>
          </c:val>
          <c:smooth val="1"/>
        </c:ser>
        <c:ser>
          <c:idx val="2"/>
          <c:order val="2"/>
          <c:tx>
            <c:strRef>
              <c:f>'Dianas-06052022 094514'!$A$16</c:f>
            </c:strRef>
          </c:tx>
          <c:spPr>
            <a:ln cmpd="sng" w="381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'Dianas-06052022 094514'!$B$13:$J$13</c:f>
            </c:strRef>
          </c:cat>
          <c:val>
            <c:numRef>
              <c:f>'Dianas-06052022 094514'!$B$16:$J$16</c:f>
              <c:numCache/>
            </c:numRef>
          </c:val>
          <c:smooth val="1"/>
        </c:ser>
        <c:axId val="2013491716"/>
        <c:axId val="1073425295"/>
      </c:radarChart>
      <c:catAx>
        <c:axId val="20134917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73425295"/>
      </c:catAx>
      <c:valAx>
        <c:axId val="1073425295"/>
        <c:scaling>
          <c:orientation val="minMax"/>
          <c:max val="4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1349171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García Márquez, Begoña</a:t>
            </a:r>
          </a:p>
        </c:rich>
      </c:tx>
      <c:overlay val="0"/>
    </c:title>
    <c:plotArea>
      <c:layout/>
      <c:radarChart>
        <c:radarStyle val="marker"/>
        <c:ser>
          <c:idx val="0"/>
          <c:order val="0"/>
          <c:tx>
            <c:strRef>
              <c:f>'Dianas-06052022 094514'!$A$18</c:f>
            </c:strRef>
          </c:tx>
          <c:spPr>
            <a:ln cmpd="sng" w="381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'Dianas-06052022 094514'!$B$17:$J$17</c:f>
            </c:strRef>
          </c:cat>
          <c:val>
            <c:numRef>
              <c:f>'Dianas-06052022 094514'!$B$18:$J$18</c:f>
              <c:numCache/>
            </c:numRef>
          </c:val>
          <c:smooth val="1"/>
        </c:ser>
        <c:ser>
          <c:idx val="1"/>
          <c:order val="1"/>
          <c:tx>
            <c:strRef>
              <c:f>'Dianas-06052022 094514'!$A$19</c:f>
            </c:strRef>
          </c:tx>
          <c:spPr>
            <a:ln cmpd="sng" w="381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'Dianas-06052022 094514'!$B$17:$J$17</c:f>
            </c:strRef>
          </c:cat>
          <c:val>
            <c:numRef>
              <c:f>'Dianas-06052022 094514'!$B$19:$J$19</c:f>
              <c:numCache/>
            </c:numRef>
          </c:val>
          <c:smooth val="1"/>
        </c:ser>
        <c:ser>
          <c:idx val="2"/>
          <c:order val="2"/>
          <c:tx>
            <c:strRef>
              <c:f>'Dianas-06052022 094514'!$A$20</c:f>
            </c:strRef>
          </c:tx>
          <c:spPr>
            <a:ln cmpd="sng" w="381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'Dianas-06052022 094514'!$B$17:$J$17</c:f>
            </c:strRef>
          </c:cat>
          <c:val>
            <c:numRef>
              <c:f>'Dianas-06052022 094514'!$B$20:$J$20</c:f>
              <c:numCache/>
            </c:numRef>
          </c:val>
          <c:smooth val="1"/>
        </c:ser>
        <c:axId val="1697070803"/>
        <c:axId val="1584093398"/>
      </c:radarChart>
      <c:catAx>
        <c:axId val="16970708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84093398"/>
      </c:catAx>
      <c:valAx>
        <c:axId val="1584093398"/>
        <c:scaling>
          <c:orientation val="minMax"/>
          <c:max val="4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9707080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García Miranda, Aimara</a:t>
            </a:r>
          </a:p>
        </c:rich>
      </c:tx>
      <c:overlay val="0"/>
    </c:title>
    <c:plotArea>
      <c:layout/>
      <c:radarChart>
        <c:radarStyle val="marker"/>
        <c:ser>
          <c:idx val="0"/>
          <c:order val="0"/>
          <c:tx>
            <c:strRef>
              <c:f>'Dianas-06052022 094514'!$A$22</c:f>
            </c:strRef>
          </c:tx>
          <c:spPr>
            <a:ln cmpd="sng" w="381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'Dianas-06052022 094514'!$B$21:$J$21</c:f>
            </c:strRef>
          </c:cat>
          <c:val>
            <c:numRef>
              <c:f>'Dianas-06052022 094514'!$B$22:$J$22</c:f>
              <c:numCache/>
            </c:numRef>
          </c:val>
          <c:smooth val="1"/>
        </c:ser>
        <c:ser>
          <c:idx val="1"/>
          <c:order val="1"/>
          <c:tx>
            <c:strRef>
              <c:f>'Dianas-06052022 094514'!$A$23</c:f>
            </c:strRef>
          </c:tx>
          <c:spPr>
            <a:ln cmpd="sng" w="381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'Dianas-06052022 094514'!$B$21:$J$21</c:f>
            </c:strRef>
          </c:cat>
          <c:val>
            <c:numRef>
              <c:f>'Dianas-06052022 094514'!$B$23:$J$23</c:f>
              <c:numCache/>
            </c:numRef>
          </c:val>
          <c:smooth val="1"/>
        </c:ser>
        <c:ser>
          <c:idx val="2"/>
          <c:order val="2"/>
          <c:tx>
            <c:strRef>
              <c:f>'Dianas-06052022 094514'!$A$24</c:f>
            </c:strRef>
          </c:tx>
          <c:spPr>
            <a:ln cmpd="sng" w="381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'Dianas-06052022 094514'!$B$21:$J$21</c:f>
            </c:strRef>
          </c:cat>
          <c:val>
            <c:numRef>
              <c:f>'Dianas-06052022 094514'!$B$24:$J$24</c:f>
              <c:numCache/>
            </c:numRef>
          </c:val>
          <c:smooth val="1"/>
        </c:ser>
        <c:axId val="1394514331"/>
        <c:axId val="1653473748"/>
      </c:radarChart>
      <c:catAx>
        <c:axId val="13945143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53473748"/>
      </c:catAx>
      <c:valAx>
        <c:axId val="1653473748"/>
        <c:scaling>
          <c:orientation val="minMax"/>
          <c:max val="4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9451433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Gutiérrez Andrés, Sonia</a:t>
            </a:r>
          </a:p>
        </c:rich>
      </c:tx>
      <c:overlay val="0"/>
    </c:title>
    <c:plotArea>
      <c:layout/>
      <c:radarChart>
        <c:radarStyle val="marker"/>
        <c:ser>
          <c:idx val="0"/>
          <c:order val="0"/>
          <c:tx>
            <c:strRef>
              <c:f>'Dianas-06052022 094514'!$A$26</c:f>
            </c:strRef>
          </c:tx>
          <c:spPr>
            <a:ln cmpd="sng" w="381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'Dianas-06052022 094514'!$B$25:$J$25</c:f>
            </c:strRef>
          </c:cat>
          <c:val>
            <c:numRef>
              <c:f>'Dianas-06052022 094514'!$B$26:$J$26</c:f>
              <c:numCache/>
            </c:numRef>
          </c:val>
          <c:smooth val="1"/>
        </c:ser>
        <c:ser>
          <c:idx val="1"/>
          <c:order val="1"/>
          <c:tx>
            <c:strRef>
              <c:f>'Dianas-06052022 094514'!$A$27</c:f>
            </c:strRef>
          </c:tx>
          <c:spPr>
            <a:ln cmpd="sng" w="381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'Dianas-06052022 094514'!$B$25:$J$25</c:f>
            </c:strRef>
          </c:cat>
          <c:val>
            <c:numRef>
              <c:f>'Dianas-06052022 094514'!$B$27:$J$27</c:f>
              <c:numCache/>
            </c:numRef>
          </c:val>
          <c:smooth val="1"/>
        </c:ser>
        <c:ser>
          <c:idx val="2"/>
          <c:order val="2"/>
          <c:tx>
            <c:strRef>
              <c:f>'Dianas-06052022 094514'!$A$28</c:f>
            </c:strRef>
          </c:tx>
          <c:spPr>
            <a:ln cmpd="sng" w="381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'Dianas-06052022 094514'!$B$25:$J$25</c:f>
            </c:strRef>
          </c:cat>
          <c:val>
            <c:numRef>
              <c:f>'Dianas-06052022 094514'!$B$28:$J$28</c:f>
              <c:numCache/>
            </c:numRef>
          </c:val>
          <c:smooth val="1"/>
        </c:ser>
        <c:axId val="2030932189"/>
        <c:axId val="734518886"/>
      </c:radarChart>
      <c:catAx>
        <c:axId val="203093218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34518886"/>
      </c:catAx>
      <c:valAx>
        <c:axId val="734518886"/>
        <c:scaling>
          <c:orientation val="minMax"/>
          <c:max val="4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3093218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Ibañez Rodrigo, Judith</a:t>
            </a:r>
          </a:p>
        </c:rich>
      </c:tx>
      <c:overlay val="0"/>
    </c:title>
    <c:plotArea>
      <c:layout/>
      <c:radarChart>
        <c:radarStyle val="marker"/>
        <c:ser>
          <c:idx val="0"/>
          <c:order val="0"/>
          <c:tx>
            <c:strRef>
              <c:f>'Dianas-06052022 094514'!$A$30</c:f>
            </c:strRef>
          </c:tx>
          <c:spPr>
            <a:ln cmpd="sng" w="381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'Dianas-06052022 094514'!$B$29:$J$29</c:f>
            </c:strRef>
          </c:cat>
          <c:val>
            <c:numRef>
              <c:f>'Dianas-06052022 094514'!$B$30:$J$30</c:f>
              <c:numCache/>
            </c:numRef>
          </c:val>
          <c:smooth val="1"/>
        </c:ser>
        <c:ser>
          <c:idx val="1"/>
          <c:order val="1"/>
          <c:tx>
            <c:strRef>
              <c:f>'Dianas-06052022 094514'!$A$31</c:f>
            </c:strRef>
          </c:tx>
          <c:spPr>
            <a:ln cmpd="sng" w="381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'Dianas-06052022 094514'!$B$29:$J$29</c:f>
            </c:strRef>
          </c:cat>
          <c:val>
            <c:numRef>
              <c:f>'Dianas-06052022 094514'!$B$31:$J$31</c:f>
              <c:numCache/>
            </c:numRef>
          </c:val>
          <c:smooth val="1"/>
        </c:ser>
        <c:ser>
          <c:idx val="2"/>
          <c:order val="2"/>
          <c:tx>
            <c:strRef>
              <c:f>'Dianas-06052022 094514'!$A$32</c:f>
            </c:strRef>
          </c:tx>
          <c:spPr>
            <a:ln cmpd="sng" w="381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'Dianas-06052022 094514'!$B$29:$J$29</c:f>
            </c:strRef>
          </c:cat>
          <c:val>
            <c:numRef>
              <c:f>'Dianas-06052022 094514'!$B$32:$J$32</c:f>
              <c:numCache/>
            </c:numRef>
          </c:val>
          <c:smooth val="1"/>
        </c:ser>
        <c:axId val="911867010"/>
        <c:axId val="1462832232"/>
      </c:radarChart>
      <c:catAx>
        <c:axId val="9118670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62832232"/>
      </c:catAx>
      <c:valAx>
        <c:axId val="1462832232"/>
        <c:scaling>
          <c:orientation val="minMax"/>
          <c:max val="4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1186701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Leon Arenales, Sandra Viviana</a:t>
            </a:r>
          </a:p>
        </c:rich>
      </c:tx>
      <c:overlay val="0"/>
    </c:title>
    <c:plotArea>
      <c:layout/>
      <c:radarChart>
        <c:radarStyle val="marker"/>
        <c:ser>
          <c:idx val="0"/>
          <c:order val="0"/>
          <c:tx>
            <c:strRef>
              <c:f>'Dianas-06052022 094514'!$A$34</c:f>
            </c:strRef>
          </c:tx>
          <c:spPr>
            <a:ln cmpd="sng" w="381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'Dianas-06052022 094514'!$B$33:$J$33</c:f>
            </c:strRef>
          </c:cat>
          <c:val>
            <c:numRef>
              <c:f>'Dianas-06052022 094514'!$B$34:$J$34</c:f>
              <c:numCache/>
            </c:numRef>
          </c:val>
          <c:smooth val="1"/>
        </c:ser>
        <c:ser>
          <c:idx val="1"/>
          <c:order val="1"/>
          <c:tx>
            <c:strRef>
              <c:f>'Dianas-06052022 094514'!$A$35</c:f>
            </c:strRef>
          </c:tx>
          <c:spPr>
            <a:ln cmpd="sng" w="381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'Dianas-06052022 094514'!$B$33:$J$33</c:f>
            </c:strRef>
          </c:cat>
          <c:val>
            <c:numRef>
              <c:f>'Dianas-06052022 094514'!$B$35:$J$35</c:f>
              <c:numCache/>
            </c:numRef>
          </c:val>
          <c:smooth val="1"/>
        </c:ser>
        <c:ser>
          <c:idx val="2"/>
          <c:order val="2"/>
          <c:tx>
            <c:strRef>
              <c:f>'Dianas-06052022 094514'!$A$36</c:f>
            </c:strRef>
          </c:tx>
          <c:spPr>
            <a:ln cmpd="sng" w="381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'Dianas-06052022 094514'!$B$33:$J$33</c:f>
            </c:strRef>
          </c:cat>
          <c:val>
            <c:numRef>
              <c:f>'Dianas-06052022 094514'!$B$36:$J$36</c:f>
              <c:numCache/>
            </c:numRef>
          </c:val>
          <c:smooth val="1"/>
        </c:ser>
        <c:axId val="1166221445"/>
        <c:axId val="1252562255"/>
      </c:radarChart>
      <c:catAx>
        <c:axId val="116622144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52562255"/>
      </c:catAx>
      <c:valAx>
        <c:axId val="1252562255"/>
        <c:scaling>
          <c:orientation val="minMax"/>
          <c:max val="4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6622144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4.xml.rels><?xml version="1.0" encoding="UTF-8" standalone="yes"?><Relationships xmlns="http://schemas.openxmlformats.org/package/2006/relationships"><Relationship Id="rId11" Type="http://schemas.openxmlformats.org/officeDocument/2006/relationships/chart" Target="../charts/chart11.xml"/><Relationship Id="rId10" Type="http://schemas.openxmlformats.org/officeDocument/2006/relationships/chart" Target="../charts/chart10.xml"/><Relationship Id="rId13" Type="http://schemas.openxmlformats.org/officeDocument/2006/relationships/chart" Target="../charts/chart13.xml"/><Relationship Id="rId12" Type="http://schemas.openxmlformats.org/officeDocument/2006/relationships/chart" Target="../charts/chart12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5" Type="http://schemas.openxmlformats.org/officeDocument/2006/relationships/chart" Target="../charts/chart15.xml"/><Relationship Id="rId14" Type="http://schemas.openxmlformats.org/officeDocument/2006/relationships/chart" Target="../charts/chart14.xml"/><Relationship Id="rId17" Type="http://schemas.openxmlformats.org/officeDocument/2006/relationships/chart" Target="../charts/chart17.xml"/><Relationship Id="rId16" Type="http://schemas.openxmlformats.org/officeDocument/2006/relationships/chart" Target="../charts/chart16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Relationship Id="rId3" Type="http://schemas.openxmlformats.org/officeDocument/2006/relationships/chart" Target="../charts/chart20.xml"/><Relationship Id="rId4" Type="http://schemas.openxmlformats.org/officeDocument/2006/relationships/chart" Target="../charts/chart21.xml"/><Relationship Id="rId5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0</xdr:row>
      <xdr:rowOff>9525</xdr:rowOff>
    </xdr:from>
    <xdr:ext cx="5715000" cy="35337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9525</xdr:colOff>
      <xdr:row>18</xdr:row>
      <xdr:rowOff>9525</xdr:rowOff>
    </xdr:from>
    <xdr:ext cx="5715000" cy="3533775"/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9525</xdr:colOff>
      <xdr:row>36</xdr:row>
      <xdr:rowOff>9525</xdr:rowOff>
    </xdr:from>
    <xdr:ext cx="5715000" cy="3533775"/>
    <xdr:graphicFrame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0</xdr:col>
      <xdr:colOff>9525</xdr:colOff>
      <xdr:row>54</xdr:row>
      <xdr:rowOff>9525</xdr:rowOff>
    </xdr:from>
    <xdr:ext cx="5715000" cy="3533775"/>
    <xdr:graphicFrame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0</xdr:col>
      <xdr:colOff>9525</xdr:colOff>
      <xdr:row>72</xdr:row>
      <xdr:rowOff>9525</xdr:rowOff>
    </xdr:from>
    <xdr:ext cx="5715000" cy="3533775"/>
    <xdr:graphicFrame>
      <xdr:nvGraphicFramePr>
        <xdr:cNvPr id="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0</xdr:col>
      <xdr:colOff>9525</xdr:colOff>
      <xdr:row>90</xdr:row>
      <xdr:rowOff>9525</xdr:rowOff>
    </xdr:from>
    <xdr:ext cx="5715000" cy="3533775"/>
    <xdr:graphicFrame>
      <xdr:nvGraphicFramePr>
        <xdr:cNvPr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0</xdr:col>
      <xdr:colOff>9525</xdr:colOff>
      <xdr:row>108</xdr:row>
      <xdr:rowOff>9525</xdr:rowOff>
    </xdr:from>
    <xdr:ext cx="5715000" cy="3533775"/>
    <xdr:graphicFrame>
      <xdr:nvGraphicFramePr>
        <xdr:cNvPr id="7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  <xdr:oneCellAnchor>
    <xdr:from>
      <xdr:col>0</xdr:col>
      <xdr:colOff>9525</xdr:colOff>
      <xdr:row>126</xdr:row>
      <xdr:rowOff>9525</xdr:rowOff>
    </xdr:from>
    <xdr:ext cx="5715000" cy="3533775"/>
    <xdr:graphicFrame>
      <xdr:nvGraphicFramePr>
        <xdr:cNvPr id="8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8"/>
        </a:graphicData>
      </a:graphic>
    </xdr:graphicFrame>
    <xdr:clientData fLocksWithSheet="0"/>
  </xdr:oneCellAnchor>
  <xdr:oneCellAnchor>
    <xdr:from>
      <xdr:col>0</xdr:col>
      <xdr:colOff>9525</xdr:colOff>
      <xdr:row>144</xdr:row>
      <xdr:rowOff>9525</xdr:rowOff>
    </xdr:from>
    <xdr:ext cx="5715000" cy="3533775"/>
    <xdr:graphicFrame>
      <xdr:nvGraphicFramePr>
        <xdr:cNvPr id="9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9"/>
        </a:graphicData>
      </a:graphic>
    </xdr:graphicFrame>
    <xdr:clientData fLocksWithSheet="0"/>
  </xdr:oneCellAnchor>
  <xdr:oneCellAnchor>
    <xdr:from>
      <xdr:col>0</xdr:col>
      <xdr:colOff>9525</xdr:colOff>
      <xdr:row>162</xdr:row>
      <xdr:rowOff>9525</xdr:rowOff>
    </xdr:from>
    <xdr:ext cx="5715000" cy="3533775"/>
    <xdr:graphicFrame>
      <xdr:nvGraphicFramePr>
        <xdr:cNvPr id="10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0"/>
        </a:graphicData>
      </a:graphic>
    </xdr:graphicFrame>
    <xdr:clientData fLocksWithSheet="0"/>
  </xdr:oneCellAnchor>
  <xdr:oneCellAnchor>
    <xdr:from>
      <xdr:col>0</xdr:col>
      <xdr:colOff>9525</xdr:colOff>
      <xdr:row>180</xdr:row>
      <xdr:rowOff>9525</xdr:rowOff>
    </xdr:from>
    <xdr:ext cx="5715000" cy="3533775"/>
    <xdr:graphicFrame>
      <xdr:nvGraphicFramePr>
        <xdr:cNvPr id="11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1"/>
        </a:graphicData>
      </a:graphic>
    </xdr:graphicFrame>
    <xdr:clientData fLocksWithSheet="0"/>
  </xdr:oneCellAnchor>
  <xdr:oneCellAnchor>
    <xdr:from>
      <xdr:col>0</xdr:col>
      <xdr:colOff>9525</xdr:colOff>
      <xdr:row>198</xdr:row>
      <xdr:rowOff>9525</xdr:rowOff>
    </xdr:from>
    <xdr:ext cx="5715000" cy="3533775"/>
    <xdr:graphicFrame>
      <xdr:nvGraphicFramePr>
        <xdr:cNvPr id="12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2"/>
        </a:graphicData>
      </a:graphic>
    </xdr:graphicFrame>
    <xdr:clientData fLocksWithSheet="0"/>
  </xdr:oneCellAnchor>
  <xdr:oneCellAnchor>
    <xdr:from>
      <xdr:col>0</xdr:col>
      <xdr:colOff>9525</xdr:colOff>
      <xdr:row>216</xdr:row>
      <xdr:rowOff>9525</xdr:rowOff>
    </xdr:from>
    <xdr:ext cx="5715000" cy="3533775"/>
    <xdr:graphicFrame>
      <xdr:nvGraphicFramePr>
        <xdr:cNvPr id="13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3"/>
        </a:graphicData>
      </a:graphic>
    </xdr:graphicFrame>
    <xdr:clientData fLocksWithSheet="0"/>
  </xdr:oneCellAnchor>
  <xdr:oneCellAnchor>
    <xdr:from>
      <xdr:col>0</xdr:col>
      <xdr:colOff>9525</xdr:colOff>
      <xdr:row>234</xdr:row>
      <xdr:rowOff>9525</xdr:rowOff>
    </xdr:from>
    <xdr:ext cx="5715000" cy="3533775"/>
    <xdr:graphicFrame>
      <xdr:nvGraphicFramePr>
        <xdr:cNvPr id="14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4"/>
        </a:graphicData>
      </a:graphic>
    </xdr:graphicFrame>
    <xdr:clientData fLocksWithSheet="0"/>
  </xdr:oneCellAnchor>
  <xdr:oneCellAnchor>
    <xdr:from>
      <xdr:col>0</xdr:col>
      <xdr:colOff>9525</xdr:colOff>
      <xdr:row>252</xdr:row>
      <xdr:rowOff>9525</xdr:rowOff>
    </xdr:from>
    <xdr:ext cx="5715000" cy="3533775"/>
    <xdr:graphicFrame>
      <xdr:nvGraphicFramePr>
        <xdr:cNvPr id="15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5"/>
        </a:graphicData>
      </a:graphic>
    </xdr:graphicFrame>
    <xdr:clientData fLocksWithSheet="0"/>
  </xdr:oneCellAnchor>
  <xdr:oneCellAnchor>
    <xdr:from>
      <xdr:col>0</xdr:col>
      <xdr:colOff>9525</xdr:colOff>
      <xdr:row>270</xdr:row>
      <xdr:rowOff>9525</xdr:rowOff>
    </xdr:from>
    <xdr:ext cx="5715000" cy="3533775"/>
    <xdr:graphicFrame>
      <xdr:nvGraphicFramePr>
        <xdr:cNvPr id="16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6"/>
        </a:graphicData>
      </a:graphic>
    </xdr:graphicFrame>
    <xdr:clientData fLocksWithSheet="0"/>
  </xdr:oneCellAnchor>
  <xdr:oneCellAnchor>
    <xdr:from>
      <xdr:col>0</xdr:col>
      <xdr:colOff>9525</xdr:colOff>
      <xdr:row>288</xdr:row>
      <xdr:rowOff>9525</xdr:rowOff>
    </xdr:from>
    <xdr:ext cx="5715000" cy="3533775"/>
    <xdr:graphicFrame>
      <xdr:nvGraphicFramePr>
        <xdr:cNvPr id="17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7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0</xdr:row>
      <xdr:rowOff>9525</xdr:rowOff>
    </xdr:from>
    <xdr:ext cx="5715000" cy="3533775"/>
    <xdr:graphicFrame>
      <xdr:nvGraphicFramePr>
        <xdr:cNvPr id="18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9525</xdr:colOff>
      <xdr:row>18</xdr:row>
      <xdr:rowOff>9525</xdr:rowOff>
    </xdr:from>
    <xdr:ext cx="5715000" cy="3533775"/>
    <xdr:graphicFrame>
      <xdr:nvGraphicFramePr>
        <xdr:cNvPr id="19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9525</xdr:colOff>
      <xdr:row>36</xdr:row>
      <xdr:rowOff>9525</xdr:rowOff>
    </xdr:from>
    <xdr:ext cx="5715000" cy="3533775"/>
    <xdr:graphicFrame>
      <xdr:nvGraphicFramePr>
        <xdr:cNvPr id="20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0</xdr:col>
      <xdr:colOff>9525</xdr:colOff>
      <xdr:row>54</xdr:row>
      <xdr:rowOff>9525</xdr:rowOff>
    </xdr:from>
    <xdr:ext cx="5715000" cy="3533775"/>
    <xdr:graphicFrame>
      <xdr:nvGraphicFramePr>
        <xdr:cNvPr id="21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0</xdr:col>
      <xdr:colOff>9525</xdr:colOff>
      <xdr:row>72</xdr:row>
      <xdr:rowOff>9525</xdr:rowOff>
    </xdr:from>
    <xdr:ext cx="5715000" cy="3533775"/>
    <xdr:graphicFrame>
      <xdr:nvGraphicFramePr>
        <xdr:cNvPr id="22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anagarciameco21@lopezvicunapalencia.es" TargetMode="External"/><Relationship Id="rId2" Type="http://schemas.openxmlformats.org/officeDocument/2006/relationships/hyperlink" Target="mailto:patriciagonzalezmeco21@lopezvicunapalencia.es" TargetMode="External"/><Relationship Id="rId3" Type="http://schemas.openxmlformats.org/officeDocument/2006/relationships/hyperlink" Target="mailto:valentinaromerohbd19@lopezvicunapalencia.es" TargetMode="External"/><Relationship Id="rId4" Type="http://schemas.openxmlformats.org/officeDocument/2006/relationships/hyperlink" Target="mailto:lautarospinellimeco21@lopezvicunapalencia.es" TargetMode="External"/><Relationship Id="rId5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1.0"/>
    <col customWidth="1" min="2" max="5" width="25.5"/>
    <col customWidth="1" min="6" max="6" width="9.25"/>
  </cols>
  <sheetData>
    <row r="1" ht="33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/>
      <c r="H1" s="4"/>
    </row>
    <row r="2">
      <c r="A2" s="5" t="s">
        <v>6</v>
      </c>
      <c r="B2" s="6">
        <v>4.0</v>
      </c>
      <c r="C2" s="6">
        <v>3.0</v>
      </c>
      <c r="D2" s="6">
        <v>2.0</v>
      </c>
      <c r="E2" s="6">
        <v>1.0</v>
      </c>
      <c r="F2" s="7"/>
      <c r="G2" s="4"/>
      <c r="H2" s="4"/>
    </row>
    <row r="3" ht="42.75" customHeight="1">
      <c r="A3" s="8" t="s">
        <v>7</v>
      </c>
      <c r="B3" s="9" t="s">
        <v>8</v>
      </c>
      <c r="C3" s="9" t="s">
        <v>9</v>
      </c>
      <c r="D3" s="9" t="s">
        <v>10</v>
      </c>
      <c r="E3" s="9" t="s">
        <v>11</v>
      </c>
      <c r="F3" s="10">
        <v>0.1</v>
      </c>
      <c r="G3" s="4"/>
      <c r="H3" s="4"/>
    </row>
    <row r="4" ht="42.75" customHeight="1">
      <c r="A4" s="8" t="s">
        <v>12</v>
      </c>
      <c r="B4" s="9" t="s">
        <v>13</v>
      </c>
      <c r="C4" s="9" t="s">
        <v>14</v>
      </c>
      <c r="D4" s="9" t="s">
        <v>15</v>
      </c>
      <c r="E4" s="9" t="s">
        <v>16</v>
      </c>
      <c r="F4" s="10">
        <v>0.1</v>
      </c>
      <c r="G4" s="4"/>
      <c r="H4" s="4"/>
    </row>
    <row r="5" ht="42.75" customHeight="1">
      <c r="A5" s="11" t="s">
        <v>17</v>
      </c>
      <c r="B5" s="9" t="s">
        <v>18</v>
      </c>
      <c r="C5" s="9" t="s">
        <v>19</v>
      </c>
      <c r="D5" s="9" t="s">
        <v>20</v>
      </c>
      <c r="E5" s="9" t="s">
        <v>21</v>
      </c>
      <c r="F5" s="10">
        <v>0.2</v>
      </c>
      <c r="G5" s="4"/>
      <c r="H5" s="4"/>
    </row>
    <row r="6" ht="42.75" customHeight="1">
      <c r="A6" s="11" t="s">
        <v>22</v>
      </c>
      <c r="B6" s="9" t="s">
        <v>23</v>
      </c>
      <c r="C6" s="9" t="s">
        <v>24</v>
      </c>
      <c r="D6" s="9" t="s">
        <v>25</v>
      </c>
      <c r="E6" s="9" t="s">
        <v>26</v>
      </c>
      <c r="F6" s="10">
        <v>0.1</v>
      </c>
      <c r="G6" s="4"/>
      <c r="H6" s="4"/>
    </row>
    <row r="7" ht="42.75" customHeight="1">
      <c r="A7" s="11" t="s">
        <v>27</v>
      </c>
      <c r="B7" s="9" t="s">
        <v>28</v>
      </c>
      <c r="C7" s="9" t="s">
        <v>29</v>
      </c>
      <c r="D7" s="9" t="s">
        <v>30</v>
      </c>
      <c r="E7" s="9" t="s">
        <v>31</v>
      </c>
      <c r="F7" s="10">
        <v>0.1</v>
      </c>
      <c r="G7" s="4"/>
      <c r="H7" s="4"/>
    </row>
    <row r="8" ht="35.25" customHeight="1">
      <c r="A8" s="12" t="s">
        <v>32</v>
      </c>
      <c r="B8" s="9" t="s">
        <v>33</v>
      </c>
      <c r="C8" s="9" t="s">
        <v>34</v>
      </c>
      <c r="D8" s="9" t="s">
        <v>35</v>
      </c>
      <c r="E8" s="9" t="s">
        <v>36</v>
      </c>
      <c r="F8" s="10">
        <v>0.1</v>
      </c>
      <c r="G8" s="4"/>
      <c r="H8" s="4"/>
    </row>
    <row r="9" ht="35.25" customHeight="1">
      <c r="A9" s="13" t="s">
        <v>37</v>
      </c>
      <c r="B9" s="9" t="s">
        <v>38</v>
      </c>
      <c r="C9" s="9" t="s">
        <v>39</v>
      </c>
      <c r="D9" s="9" t="s">
        <v>40</v>
      </c>
      <c r="E9" s="9" t="s">
        <v>41</v>
      </c>
      <c r="F9" s="14" t="s">
        <v>42</v>
      </c>
      <c r="G9" s="4"/>
      <c r="H9" s="4"/>
    </row>
    <row r="10" ht="35.25" customHeight="1">
      <c r="A10" s="13" t="s">
        <v>43</v>
      </c>
      <c r="B10" s="9" t="s">
        <v>44</v>
      </c>
      <c r="C10" s="9" t="s">
        <v>45</v>
      </c>
      <c r="D10" s="9" t="s">
        <v>46</v>
      </c>
      <c r="E10" s="9" t="s">
        <v>47</v>
      </c>
      <c r="F10" s="14" t="s">
        <v>48</v>
      </c>
      <c r="G10" s="4"/>
      <c r="H10" s="4"/>
    </row>
    <row r="11">
      <c r="A11" s="13" t="s">
        <v>49</v>
      </c>
      <c r="B11" s="9" t="s">
        <v>50</v>
      </c>
      <c r="C11" s="9" t="s">
        <v>51</v>
      </c>
      <c r="D11" s="9" t="s">
        <v>52</v>
      </c>
      <c r="E11" s="9" t="s">
        <v>53</v>
      </c>
      <c r="F11" s="14" t="s">
        <v>54</v>
      </c>
      <c r="G11" s="4"/>
      <c r="H11" s="4"/>
    </row>
    <row r="12">
      <c r="A12" s="15"/>
      <c r="B12" s="4"/>
      <c r="C12" s="4"/>
      <c r="D12" s="4"/>
      <c r="E12" s="4"/>
      <c r="F12" s="4"/>
      <c r="G12" s="4"/>
      <c r="H12" s="4"/>
    </row>
    <row r="13">
      <c r="A13" s="4"/>
      <c r="B13" s="4"/>
      <c r="C13" s="4"/>
      <c r="D13" s="4"/>
      <c r="E13" s="4"/>
      <c r="F13" s="4"/>
      <c r="G13" s="4"/>
      <c r="H13" s="4"/>
    </row>
    <row r="14">
      <c r="A14" s="4"/>
      <c r="B14" s="4"/>
      <c r="C14" s="4"/>
      <c r="D14" s="4"/>
      <c r="E14" s="4"/>
      <c r="F14" s="4"/>
      <c r="G14" s="4"/>
      <c r="H14" s="4"/>
    </row>
    <row r="15">
      <c r="A15" s="4"/>
      <c r="B15" s="4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4"/>
      <c r="B18" s="4"/>
      <c r="C18" s="4"/>
      <c r="D18" s="4"/>
      <c r="E18" s="4"/>
      <c r="F18" s="4"/>
      <c r="G18" s="4"/>
      <c r="H18" s="4"/>
    </row>
    <row r="19">
      <c r="A19" s="4"/>
      <c r="B19" s="4"/>
      <c r="C19" s="4"/>
      <c r="D19" s="4"/>
      <c r="E19" s="4"/>
      <c r="F19" s="4"/>
      <c r="G19" s="4"/>
      <c r="H19" s="4"/>
    </row>
    <row r="20">
      <c r="A20" s="4"/>
      <c r="B20" s="4"/>
      <c r="C20" s="4"/>
      <c r="D20" s="4"/>
      <c r="E20" s="4"/>
      <c r="F20" s="4"/>
      <c r="G20" s="4"/>
      <c r="H20" s="4"/>
    </row>
    <row r="21">
      <c r="A21" s="4"/>
      <c r="B21" s="4"/>
      <c r="C21" s="4"/>
      <c r="D21" s="4"/>
      <c r="E21" s="4"/>
      <c r="F21" s="4"/>
      <c r="G21" s="4"/>
      <c r="H21" s="4"/>
    </row>
    <row r="22">
      <c r="A22" s="4"/>
      <c r="B22" s="4"/>
      <c r="C22" s="4"/>
      <c r="D22" s="4"/>
      <c r="E22" s="4"/>
      <c r="F22" s="4"/>
      <c r="G22" s="4"/>
      <c r="H22" s="4"/>
    </row>
    <row r="23">
      <c r="A23" s="4"/>
      <c r="B23" s="4"/>
      <c r="C23" s="4"/>
      <c r="D23" s="4"/>
      <c r="E23" s="4"/>
      <c r="F23" s="4"/>
      <c r="G23" s="4"/>
      <c r="H23" s="4"/>
    </row>
    <row r="24">
      <c r="A24" s="4"/>
      <c r="B24" s="4"/>
      <c r="C24" s="4"/>
      <c r="D24" s="4"/>
      <c r="E24" s="4"/>
      <c r="F24" s="4"/>
      <c r="G24" s="4"/>
      <c r="H24" s="4"/>
    </row>
    <row r="25">
      <c r="A25" s="4"/>
      <c r="B25" s="4"/>
      <c r="C25" s="4"/>
      <c r="D25" s="4"/>
      <c r="E25" s="4"/>
      <c r="F25" s="4"/>
      <c r="G25" s="4"/>
      <c r="H25" s="4"/>
    </row>
  </sheetData>
  <mergeCells count="1">
    <mergeCell ref="F1:F2"/>
  </mergeCells>
  <dataValidations>
    <dataValidation type="decimal" allowBlank="1" showDropDown="1" sqref="F3:F8">
      <formula1>0.0</formula1>
      <formula2>1.0</formula2>
    </dataValidation>
    <dataValidation type="decimal" allowBlank="1" showDropDown="1" sqref="B2:E2">
      <formula1>0.0</formula1>
      <formula2>100.0</formula2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4.13"/>
    <col customWidth="1" min="2" max="6" width="27.75"/>
  </cols>
  <sheetData>
    <row r="1">
      <c r="A1" s="16" t="s">
        <v>55</v>
      </c>
      <c r="B1" s="17" t="s">
        <v>56</v>
      </c>
      <c r="C1" s="18"/>
      <c r="D1" s="18"/>
      <c r="E1" s="18"/>
      <c r="F1" s="19"/>
    </row>
    <row r="2">
      <c r="A2" s="20" t="s">
        <v>57</v>
      </c>
      <c r="B2" s="21" t="s">
        <v>58</v>
      </c>
      <c r="C2" s="22"/>
      <c r="D2" s="21"/>
      <c r="E2" s="23"/>
      <c r="F2" s="23"/>
    </row>
    <row r="3">
      <c r="A3" s="20" t="s">
        <v>59</v>
      </c>
      <c r="B3" s="24" t="s">
        <v>60</v>
      </c>
      <c r="C3" s="23"/>
      <c r="D3" s="23"/>
      <c r="E3" s="23"/>
      <c r="F3" s="23"/>
    </row>
    <row r="4">
      <c r="A4" s="20" t="s">
        <v>61</v>
      </c>
      <c r="B4" s="24" t="s">
        <v>62</v>
      </c>
      <c r="C4" s="23"/>
      <c r="D4" s="23"/>
      <c r="E4" s="23"/>
      <c r="F4" s="23"/>
    </row>
    <row r="5">
      <c r="A5" s="25" t="s">
        <v>63</v>
      </c>
      <c r="B5" s="26" t="s">
        <v>64</v>
      </c>
      <c r="C5" s="27"/>
      <c r="D5" s="27"/>
      <c r="E5" s="27"/>
      <c r="F5" s="27"/>
    </row>
    <row r="6">
      <c r="A6" s="25" t="s">
        <v>65</v>
      </c>
      <c r="B6" s="26" t="s">
        <v>66</v>
      </c>
      <c r="C6" s="27"/>
      <c r="D6" s="27"/>
      <c r="E6" s="27"/>
      <c r="F6" s="27"/>
    </row>
    <row r="7">
      <c r="A7" s="25"/>
      <c r="B7" s="28"/>
      <c r="C7" s="27"/>
      <c r="D7" s="27"/>
      <c r="E7" s="27"/>
      <c r="F7" s="27"/>
    </row>
    <row r="8">
      <c r="A8" s="25"/>
      <c r="B8" s="28"/>
      <c r="C8" s="27"/>
      <c r="D8" s="27"/>
      <c r="E8" s="27"/>
      <c r="F8" s="27"/>
    </row>
    <row r="9">
      <c r="A9" s="25"/>
      <c r="B9" s="28"/>
      <c r="C9" s="27"/>
      <c r="D9" s="27"/>
      <c r="E9" s="27"/>
      <c r="F9" s="27"/>
    </row>
    <row r="10">
      <c r="A10" s="25"/>
      <c r="B10" s="28"/>
      <c r="C10" s="27"/>
      <c r="D10" s="27"/>
      <c r="E10" s="27"/>
      <c r="F10" s="27"/>
    </row>
    <row r="11">
      <c r="A11" s="25"/>
      <c r="B11" s="28"/>
      <c r="C11" s="27"/>
      <c r="D11" s="27"/>
      <c r="E11" s="27"/>
      <c r="F11" s="27"/>
    </row>
    <row r="12">
      <c r="A12" s="25"/>
      <c r="B12" s="28"/>
      <c r="C12" s="27"/>
      <c r="D12" s="27"/>
      <c r="E12" s="27"/>
      <c r="F12" s="27"/>
    </row>
    <row r="13">
      <c r="A13" s="25"/>
      <c r="B13" s="28"/>
      <c r="C13" s="27"/>
      <c r="D13" s="27"/>
      <c r="E13" s="27"/>
      <c r="F13" s="27"/>
    </row>
    <row r="14">
      <c r="A14" s="25"/>
      <c r="B14" s="28"/>
      <c r="C14" s="27"/>
      <c r="D14" s="27"/>
      <c r="E14" s="27"/>
      <c r="F14" s="27"/>
    </row>
    <row r="15">
      <c r="A15" s="25"/>
      <c r="B15" s="28"/>
      <c r="C15" s="27"/>
      <c r="D15" s="27"/>
      <c r="E15" s="27"/>
      <c r="F15" s="27"/>
    </row>
    <row r="16">
      <c r="A16" s="25"/>
      <c r="B16" s="28"/>
      <c r="C16" s="27"/>
      <c r="D16" s="27"/>
      <c r="E16" s="27"/>
      <c r="F16" s="27"/>
    </row>
    <row r="17">
      <c r="A17" s="25"/>
      <c r="B17" s="28"/>
      <c r="C17" s="27"/>
      <c r="D17" s="27"/>
      <c r="E17" s="27"/>
      <c r="F17" s="27"/>
    </row>
    <row r="18">
      <c r="A18" s="25"/>
      <c r="B18" s="28"/>
      <c r="C18" s="27"/>
      <c r="D18" s="27"/>
      <c r="E18" s="27"/>
      <c r="F18" s="27"/>
    </row>
    <row r="19">
      <c r="A19" s="29"/>
      <c r="B19" s="27"/>
      <c r="C19" s="27"/>
      <c r="D19" s="27"/>
      <c r="E19" s="27"/>
      <c r="F19" s="27"/>
    </row>
    <row r="20">
      <c r="A20" s="29"/>
      <c r="B20" s="27"/>
      <c r="C20" s="27"/>
      <c r="D20" s="27"/>
      <c r="E20" s="27"/>
      <c r="F20" s="27"/>
    </row>
    <row r="21">
      <c r="A21" s="29"/>
      <c r="B21" s="27"/>
      <c r="C21" s="27"/>
      <c r="D21" s="27"/>
      <c r="E21" s="27"/>
      <c r="F21" s="27"/>
    </row>
    <row r="22">
      <c r="A22" s="29"/>
      <c r="B22" s="27"/>
      <c r="C22" s="27"/>
      <c r="D22" s="27"/>
      <c r="E22" s="27"/>
      <c r="F22" s="27"/>
    </row>
    <row r="23">
      <c r="A23" s="29"/>
      <c r="B23" s="27"/>
      <c r="C23" s="27"/>
      <c r="D23" s="27"/>
      <c r="E23" s="27"/>
      <c r="F23" s="27"/>
    </row>
    <row r="24">
      <c r="A24" s="29"/>
      <c r="B24" s="27"/>
      <c r="C24" s="27"/>
      <c r="D24" s="27"/>
      <c r="E24" s="27"/>
      <c r="F24" s="27"/>
    </row>
    <row r="25">
      <c r="A25" s="29"/>
      <c r="B25" s="27"/>
      <c r="C25" s="27"/>
      <c r="D25" s="27"/>
      <c r="E25" s="27"/>
      <c r="F25" s="27"/>
    </row>
    <row r="26">
      <c r="A26" s="29"/>
      <c r="B26" s="27"/>
      <c r="C26" s="27"/>
      <c r="D26" s="27"/>
      <c r="E26" s="27"/>
      <c r="F26" s="27"/>
    </row>
    <row r="27">
      <c r="A27" s="30"/>
      <c r="B27" s="31"/>
      <c r="C27" s="31"/>
      <c r="D27" s="31"/>
      <c r="E27" s="31"/>
      <c r="F27" s="31"/>
    </row>
    <row r="28">
      <c r="A28" s="30"/>
      <c r="B28" s="31"/>
      <c r="C28" s="31"/>
      <c r="D28" s="31"/>
      <c r="E28" s="31"/>
      <c r="F28" s="31"/>
    </row>
    <row r="29">
      <c r="A29" s="32"/>
      <c r="B29" s="33"/>
      <c r="C29" s="33"/>
      <c r="D29" s="33"/>
      <c r="E29" s="33"/>
      <c r="F29" s="33"/>
    </row>
    <row r="30">
      <c r="A30" s="32"/>
      <c r="B30" s="33"/>
      <c r="C30" s="33"/>
      <c r="D30" s="33"/>
      <c r="E30" s="33"/>
      <c r="F30" s="33"/>
    </row>
    <row r="31">
      <c r="A31" s="34"/>
      <c r="B31" s="35"/>
      <c r="C31" s="35"/>
      <c r="D31" s="35"/>
      <c r="E31" s="35"/>
      <c r="F31" s="35"/>
    </row>
    <row r="32">
      <c r="A32" s="34"/>
      <c r="B32" s="35"/>
      <c r="C32" s="35"/>
      <c r="D32" s="35"/>
      <c r="E32" s="35"/>
      <c r="F32" s="35"/>
    </row>
  </sheetData>
  <mergeCells count="1">
    <mergeCell ref="B1:F1"/>
  </mergeCells>
  <hyperlinks>
    <hyperlink r:id="rId1" ref="B3"/>
    <hyperlink r:id="rId2" ref="B4"/>
    <hyperlink r:id="rId3" ref="B5"/>
    <hyperlink r:id="rId4" ref="B6"/>
  </hyperlink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3.25"/>
    <col customWidth="1" min="2" max="2" width="42.75"/>
  </cols>
  <sheetData>
    <row r="1">
      <c r="A1" s="36" t="s">
        <v>67</v>
      </c>
      <c r="B1" s="36" t="s">
        <v>68</v>
      </c>
    </row>
    <row r="2">
      <c r="A2" s="37" t="s">
        <v>69</v>
      </c>
      <c r="B2" s="21" t="s">
        <v>70</v>
      </c>
    </row>
    <row r="3">
      <c r="A3" s="37" t="s">
        <v>71</v>
      </c>
      <c r="B3" s="37" t="s">
        <v>72</v>
      </c>
    </row>
    <row r="4">
      <c r="A4" s="37" t="s">
        <v>73</v>
      </c>
      <c r="B4" s="37" t="s">
        <v>74</v>
      </c>
    </row>
    <row r="5">
      <c r="A5" s="37" t="s">
        <v>75</v>
      </c>
      <c r="B5" s="37" t="s">
        <v>76</v>
      </c>
    </row>
    <row r="6">
      <c r="A6" s="37" t="s">
        <v>77</v>
      </c>
      <c r="B6" s="37" t="s">
        <v>78</v>
      </c>
    </row>
    <row r="7">
      <c r="A7" s="37" t="s">
        <v>79</v>
      </c>
      <c r="B7" s="37" t="s">
        <v>70</v>
      </c>
    </row>
    <row r="8">
      <c r="A8" s="37"/>
      <c r="B8" s="37"/>
    </row>
    <row r="9">
      <c r="A9" s="37"/>
      <c r="B9" s="37"/>
    </row>
    <row r="10">
      <c r="A10" s="37"/>
      <c r="B10" s="37"/>
    </row>
    <row r="11">
      <c r="A11" s="37"/>
      <c r="B11" s="37"/>
    </row>
    <row r="12">
      <c r="A12" s="33"/>
      <c r="B12" s="33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B1" s="38" t="s">
        <v>7</v>
      </c>
      <c r="C1" s="38" t="s">
        <v>12</v>
      </c>
      <c r="D1" s="38" t="s">
        <v>17</v>
      </c>
      <c r="E1" s="38" t="s">
        <v>22</v>
      </c>
      <c r="F1" s="38" t="s">
        <v>27</v>
      </c>
      <c r="G1" s="38" t="s">
        <v>32</v>
      </c>
      <c r="H1" s="38" t="s">
        <v>37</v>
      </c>
      <c r="I1" s="38" t="s">
        <v>43</v>
      </c>
      <c r="J1" s="38" t="s">
        <v>49</v>
      </c>
    </row>
    <row r="2">
      <c r="A2" s="38" t="s">
        <v>80</v>
      </c>
      <c r="B2" s="39">
        <v>0.0</v>
      </c>
      <c r="C2" s="39">
        <v>0.0</v>
      </c>
      <c r="D2" s="39">
        <v>0.0</v>
      </c>
      <c r="E2" s="39">
        <v>0.0</v>
      </c>
      <c r="F2" s="39">
        <v>0.0</v>
      </c>
      <c r="G2" s="39">
        <v>0.0</v>
      </c>
      <c r="H2" s="39">
        <v>0.0</v>
      </c>
      <c r="I2" s="39">
        <v>0.0</v>
      </c>
      <c r="J2" s="39">
        <v>0.0</v>
      </c>
    </row>
    <row r="3">
      <c r="A3" s="38" t="s">
        <v>81</v>
      </c>
      <c r="B3" s="39">
        <v>0.0</v>
      </c>
      <c r="C3" s="39">
        <v>0.0</v>
      </c>
      <c r="D3" s="39">
        <v>0.0</v>
      </c>
      <c r="E3" s="39">
        <v>0.0</v>
      </c>
      <c r="F3" s="39">
        <v>0.0</v>
      </c>
      <c r="G3" s="39">
        <v>0.0</v>
      </c>
      <c r="H3" s="39">
        <v>0.0</v>
      </c>
      <c r="I3" s="39">
        <v>0.0</v>
      </c>
      <c r="J3" s="39">
        <v>0.0</v>
      </c>
    </row>
    <row r="4">
      <c r="A4" s="38" t="s">
        <v>82</v>
      </c>
      <c r="B4" s="39">
        <v>0.0</v>
      </c>
      <c r="C4" s="39">
        <v>0.0</v>
      </c>
      <c r="D4" s="39">
        <v>0.0</v>
      </c>
      <c r="E4" s="39">
        <v>0.0</v>
      </c>
      <c r="F4" s="39">
        <v>0.0</v>
      </c>
      <c r="G4" s="39">
        <v>0.0</v>
      </c>
      <c r="H4" s="39">
        <v>0.0</v>
      </c>
      <c r="I4" s="39">
        <v>0.0</v>
      </c>
      <c r="J4" s="39">
        <v>0.0</v>
      </c>
    </row>
    <row r="5">
      <c r="B5" s="38" t="s">
        <v>7</v>
      </c>
      <c r="C5" s="38" t="s">
        <v>12</v>
      </c>
      <c r="D5" s="38" t="s">
        <v>17</v>
      </c>
      <c r="E5" s="38" t="s">
        <v>22</v>
      </c>
      <c r="F5" s="38" t="s">
        <v>27</v>
      </c>
      <c r="G5" s="38" t="s">
        <v>32</v>
      </c>
      <c r="H5" s="38" t="s">
        <v>37</v>
      </c>
      <c r="I5" s="38" t="s">
        <v>43</v>
      </c>
      <c r="J5" s="38" t="s">
        <v>49</v>
      </c>
    </row>
    <row r="6">
      <c r="A6" s="38" t="s">
        <v>83</v>
      </c>
      <c r="B6" s="39">
        <v>0.0</v>
      </c>
      <c r="C6" s="39">
        <v>0.0</v>
      </c>
      <c r="D6" s="39">
        <v>0.0</v>
      </c>
      <c r="E6" s="39">
        <v>0.0</v>
      </c>
      <c r="F6" s="39">
        <v>0.0</v>
      </c>
      <c r="G6" s="39">
        <v>0.0</v>
      </c>
      <c r="H6" s="39">
        <v>0.0</v>
      </c>
      <c r="I6" s="39">
        <v>0.0</v>
      </c>
      <c r="J6" s="39">
        <v>0.0</v>
      </c>
    </row>
    <row r="7">
      <c r="A7" s="38" t="s">
        <v>84</v>
      </c>
      <c r="B7" s="39">
        <v>0.0</v>
      </c>
      <c r="C7" s="39">
        <v>0.0</v>
      </c>
      <c r="D7" s="39">
        <v>0.0</v>
      </c>
      <c r="E7" s="39">
        <v>0.0</v>
      </c>
      <c r="F7" s="39">
        <v>0.0</v>
      </c>
      <c r="G7" s="39">
        <v>0.0</v>
      </c>
      <c r="H7" s="39">
        <v>0.0</v>
      </c>
      <c r="I7" s="39">
        <v>0.0</v>
      </c>
      <c r="J7" s="39">
        <v>0.0</v>
      </c>
    </row>
    <row r="8">
      <c r="A8" s="38" t="s">
        <v>85</v>
      </c>
      <c r="B8" s="39">
        <v>0.0</v>
      </c>
      <c r="C8" s="39">
        <v>0.0</v>
      </c>
      <c r="D8" s="39">
        <v>0.0</v>
      </c>
      <c r="E8" s="39">
        <v>0.0</v>
      </c>
      <c r="F8" s="39">
        <v>0.0</v>
      </c>
      <c r="G8" s="39">
        <v>0.0</v>
      </c>
      <c r="H8" s="39">
        <v>0.0</v>
      </c>
      <c r="I8" s="39">
        <v>0.0</v>
      </c>
      <c r="J8" s="39">
        <v>0.0</v>
      </c>
    </row>
    <row r="9">
      <c r="B9" s="38" t="s">
        <v>7</v>
      </c>
      <c r="C9" s="38" t="s">
        <v>12</v>
      </c>
      <c r="D9" s="38" t="s">
        <v>17</v>
      </c>
      <c r="E9" s="38" t="s">
        <v>22</v>
      </c>
      <c r="F9" s="38" t="s">
        <v>27</v>
      </c>
      <c r="G9" s="38" t="s">
        <v>32</v>
      </c>
      <c r="H9" s="38" t="s">
        <v>37</v>
      </c>
      <c r="I9" s="38" t="s">
        <v>43</v>
      </c>
      <c r="J9" s="38" t="s">
        <v>49</v>
      </c>
    </row>
    <row r="10">
      <c r="A10" s="38" t="s">
        <v>86</v>
      </c>
      <c r="B10" s="39">
        <v>0.0</v>
      </c>
      <c r="C10" s="39">
        <v>0.0</v>
      </c>
      <c r="D10" s="39">
        <v>0.0</v>
      </c>
      <c r="E10" s="39">
        <v>0.0</v>
      </c>
      <c r="F10" s="39">
        <v>0.0</v>
      </c>
      <c r="G10" s="39">
        <v>0.0</v>
      </c>
      <c r="H10" s="39">
        <v>0.0</v>
      </c>
      <c r="I10" s="39">
        <v>0.0</v>
      </c>
      <c r="J10" s="39">
        <v>0.0</v>
      </c>
    </row>
    <row r="11">
      <c r="A11" s="38" t="s">
        <v>87</v>
      </c>
      <c r="B11" s="39">
        <v>0.0</v>
      </c>
      <c r="C11" s="39">
        <v>0.0</v>
      </c>
      <c r="D11" s="39">
        <v>0.0</v>
      </c>
      <c r="E11" s="39">
        <v>0.0</v>
      </c>
      <c r="F11" s="39">
        <v>0.0</v>
      </c>
      <c r="G11" s="39">
        <v>0.0</v>
      </c>
      <c r="H11" s="39">
        <v>0.0</v>
      </c>
      <c r="I11" s="39">
        <v>0.0</v>
      </c>
      <c r="J11" s="39">
        <v>0.0</v>
      </c>
    </row>
    <row r="12">
      <c r="A12" s="38" t="s">
        <v>88</v>
      </c>
      <c r="B12" s="39">
        <v>0.0</v>
      </c>
      <c r="C12" s="39">
        <v>0.0</v>
      </c>
      <c r="D12" s="39">
        <v>0.0</v>
      </c>
      <c r="E12" s="39">
        <v>0.0</v>
      </c>
      <c r="F12" s="39">
        <v>0.0</v>
      </c>
      <c r="G12" s="39">
        <v>0.0</v>
      </c>
      <c r="H12" s="39">
        <v>0.0</v>
      </c>
      <c r="I12" s="39">
        <v>0.0</v>
      </c>
      <c r="J12" s="39">
        <v>0.0</v>
      </c>
    </row>
    <row r="13">
      <c r="B13" s="38" t="s">
        <v>7</v>
      </c>
      <c r="C13" s="38" t="s">
        <v>12</v>
      </c>
      <c r="D13" s="38" t="s">
        <v>17</v>
      </c>
      <c r="E13" s="38" t="s">
        <v>22</v>
      </c>
      <c r="F13" s="38" t="s">
        <v>27</v>
      </c>
      <c r="G13" s="38" t="s">
        <v>32</v>
      </c>
      <c r="H13" s="38" t="s">
        <v>37</v>
      </c>
      <c r="I13" s="38" t="s">
        <v>43</v>
      </c>
      <c r="J13" s="38" t="s">
        <v>49</v>
      </c>
    </row>
    <row r="14">
      <c r="A14" s="38" t="s">
        <v>89</v>
      </c>
      <c r="B14" s="39">
        <v>0.0</v>
      </c>
      <c r="C14" s="39">
        <v>0.0</v>
      </c>
      <c r="D14" s="39">
        <v>0.0</v>
      </c>
      <c r="E14" s="39">
        <v>0.0</v>
      </c>
      <c r="F14" s="39">
        <v>0.0</v>
      </c>
      <c r="G14" s="39">
        <v>0.0</v>
      </c>
      <c r="H14" s="39">
        <v>0.0</v>
      </c>
      <c r="I14" s="39">
        <v>0.0</v>
      </c>
      <c r="J14" s="39">
        <v>0.0</v>
      </c>
    </row>
    <row r="15">
      <c r="A15" s="38" t="s">
        <v>90</v>
      </c>
      <c r="B15" s="39">
        <v>0.0</v>
      </c>
      <c r="C15" s="39">
        <v>0.0</v>
      </c>
      <c r="D15" s="39">
        <v>0.0</v>
      </c>
      <c r="E15" s="39">
        <v>0.0</v>
      </c>
      <c r="F15" s="39">
        <v>0.0</v>
      </c>
      <c r="G15" s="39">
        <v>0.0</v>
      </c>
      <c r="H15" s="39">
        <v>0.0</v>
      </c>
      <c r="I15" s="39">
        <v>0.0</v>
      </c>
      <c r="J15" s="39">
        <v>0.0</v>
      </c>
    </row>
    <row r="16">
      <c r="A16" s="38" t="s">
        <v>91</v>
      </c>
      <c r="B16" s="39">
        <v>0.0</v>
      </c>
      <c r="C16" s="39">
        <v>0.0</v>
      </c>
      <c r="D16" s="39">
        <v>0.0</v>
      </c>
      <c r="E16" s="39">
        <v>0.0</v>
      </c>
      <c r="F16" s="39">
        <v>0.0</v>
      </c>
      <c r="G16" s="39">
        <v>0.0</v>
      </c>
      <c r="H16" s="39">
        <v>0.0</v>
      </c>
      <c r="I16" s="39">
        <v>0.0</v>
      </c>
      <c r="J16" s="39">
        <v>0.0</v>
      </c>
    </row>
    <row r="17">
      <c r="B17" s="38" t="s">
        <v>7</v>
      </c>
      <c r="C17" s="38" t="s">
        <v>12</v>
      </c>
      <c r="D17" s="38" t="s">
        <v>17</v>
      </c>
      <c r="E17" s="38" t="s">
        <v>22</v>
      </c>
      <c r="F17" s="38" t="s">
        <v>27</v>
      </c>
      <c r="G17" s="38" t="s">
        <v>32</v>
      </c>
      <c r="H17" s="38" t="s">
        <v>37</v>
      </c>
      <c r="I17" s="38" t="s">
        <v>43</v>
      </c>
      <c r="J17" s="38" t="s">
        <v>49</v>
      </c>
    </row>
    <row r="18">
      <c r="A18" s="38" t="s">
        <v>92</v>
      </c>
      <c r="B18" s="39">
        <v>0.0</v>
      </c>
      <c r="C18" s="39">
        <v>0.0</v>
      </c>
      <c r="D18" s="39">
        <v>0.0</v>
      </c>
      <c r="E18" s="39">
        <v>0.0</v>
      </c>
      <c r="F18" s="39">
        <v>0.0</v>
      </c>
      <c r="G18" s="39">
        <v>0.0</v>
      </c>
      <c r="H18" s="39">
        <v>0.0</v>
      </c>
      <c r="I18" s="39">
        <v>0.0</v>
      </c>
      <c r="J18" s="39">
        <v>0.0</v>
      </c>
    </row>
    <row r="19">
      <c r="A19" s="38" t="s">
        <v>93</v>
      </c>
      <c r="B19" s="39">
        <v>0.0</v>
      </c>
      <c r="C19" s="39">
        <v>0.0</v>
      </c>
      <c r="D19" s="39">
        <v>0.0</v>
      </c>
      <c r="E19" s="39">
        <v>0.0</v>
      </c>
      <c r="F19" s="39">
        <v>0.0</v>
      </c>
      <c r="G19" s="39">
        <v>0.0</v>
      </c>
      <c r="H19" s="39">
        <v>0.0</v>
      </c>
      <c r="I19" s="39">
        <v>0.0</v>
      </c>
      <c r="J19" s="39">
        <v>0.0</v>
      </c>
    </row>
    <row r="20">
      <c r="A20" s="38" t="s">
        <v>94</v>
      </c>
      <c r="B20" s="39">
        <v>0.0</v>
      </c>
      <c r="C20" s="39">
        <v>0.0</v>
      </c>
      <c r="D20" s="39">
        <v>0.0</v>
      </c>
      <c r="E20" s="39">
        <v>0.0</v>
      </c>
      <c r="F20" s="39">
        <v>0.0</v>
      </c>
      <c r="G20" s="39">
        <v>0.0</v>
      </c>
      <c r="H20" s="39">
        <v>0.0</v>
      </c>
      <c r="I20" s="39">
        <v>0.0</v>
      </c>
      <c r="J20" s="39">
        <v>0.0</v>
      </c>
    </row>
    <row r="21">
      <c r="B21" s="38" t="s">
        <v>7</v>
      </c>
      <c r="C21" s="38" t="s">
        <v>12</v>
      </c>
      <c r="D21" s="38" t="s">
        <v>17</v>
      </c>
      <c r="E21" s="38" t="s">
        <v>22</v>
      </c>
      <c r="F21" s="38" t="s">
        <v>27</v>
      </c>
      <c r="G21" s="38" t="s">
        <v>32</v>
      </c>
      <c r="H21" s="38" t="s">
        <v>37</v>
      </c>
      <c r="I21" s="38" t="s">
        <v>43</v>
      </c>
      <c r="J21" s="38" t="s">
        <v>49</v>
      </c>
    </row>
    <row r="22">
      <c r="A22" s="38" t="s">
        <v>95</v>
      </c>
      <c r="B22" s="39">
        <v>0.0</v>
      </c>
      <c r="C22" s="39">
        <v>0.0</v>
      </c>
      <c r="D22" s="39">
        <v>0.0</v>
      </c>
      <c r="E22" s="39">
        <v>0.0</v>
      </c>
      <c r="F22" s="39">
        <v>0.0</v>
      </c>
      <c r="G22" s="39">
        <v>0.0</v>
      </c>
      <c r="H22" s="39">
        <v>0.0</v>
      </c>
      <c r="I22" s="39">
        <v>0.0</v>
      </c>
      <c r="J22" s="39">
        <v>0.0</v>
      </c>
    </row>
    <row r="23">
      <c r="A23" s="38" t="s">
        <v>96</v>
      </c>
      <c r="B23" s="39">
        <v>0.0</v>
      </c>
      <c r="C23" s="39">
        <v>0.0</v>
      </c>
      <c r="D23" s="39">
        <v>0.0</v>
      </c>
      <c r="E23" s="39">
        <v>0.0</v>
      </c>
      <c r="F23" s="39">
        <v>0.0</v>
      </c>
      <c r="G23" s="39">
        <v>0.0</v>
      </c>
      <c r="H23" s="39">
        <v>0.0</v>
      </c>
      <c r="I23" s="39">
        <v>0.0</v>
      </c>
      <c r="J23" s="39">
        <v>0.0</v>
      </c>
    </row>
    <row r="24">
      <c r="A24" s="38" t="s">
        <v>97</v>
      </c>
      <c r="B24" s="39">
        <v>0.0</v>
      </c>
      <c r="C24" s="39">
        <v>0.0</v>
      </c>
      <c r="D24" s="39">
        <v>0.0</v>
      </c>
      <c r="E24" s="39">
        <v>0.0</v>
      </c>
      <c r="F24" s="39">
        <v>0.0</v>
      </c>
      <c r="G24" s="39">
        <v>0.0</v>
      </c>
      <c r="H24" s="39">
        <v>0.0</v>
      </c>
      <c r="I24" s="39">
        <v>0.0</v>
      </c>
      <c r="J24" s="39">
        <v>0.0</v>
      </c>
    </row>
    <row r="25">
      <c r="B25" s="38" t="s">
        <v>7</v>
      </c>
      <c r="C25" s="38" t="s">
        <v>12</v>
      </c>
      <c r="D25" s="38" t="s">
        <v>17</v>
      </c>
      <c r="E25" s="38" t="s">
        <v>22</v>
      </c>
      <c r="F25" s="38" t="s">
        <v>27</v>
      </c>
      <c r="G25" s="38" t="s">
        <v>32</v>
      </c>
      <c r="H25" s="38" t="s">
        <v>37</v>
      </c>
      <c r="I25" s="38" t="s">
        <v>43</v>
      </c>
      <c r="J25" s="38" t="s">
        <v>49</v>
      </c>
    </row>
    <row r="26">
      <c r="A26" s="38" t="s">
        <v>98</v>
      </c>
      <c r="B26" s="39">
        <v>0.0</v>
      </c>
      <c r="C26" s="39">
        <v>0.0</v>
      </c>
      <c r="D26" s="39">
        <v>0.0</v>
      </c>
      <c r="E26" s="39">
        <v>0.0</v>
      </c>
      <c r="F26" s="39">
        <v>0.0</v>
      </c>
      <c r="G26" s="39">
        <v>0.0</v>
      </c>
      <c r="H26" s="39">
        <v>0.0</v>
      </c>
      <c r="I26" s="39">
        <v>0.0</v>
      </c>
      <c r="J26" s="39">
        <v>0.0</v>
      </c>
    </row>
    <row r="27">
      <c r="A27" s="38" t="s">
        <v>99</v>
      </c>
      <c r="B27" s="39">
        <v>0.0</v>
      </c>
      <c r="C27" s="39">
        <v>0.0</v>
      </c>
      <c r="D27" s="39">
        <v>0.0</v>
      </c>
      <c r="E27" s="39">
        <v>0.0</v>
      </c>
      <c r="F27" s="39">
        <v>0.0</v>
      </c>
      <c r="G27" s="39">
        <v>0.0</v>
      </c>
      <c r="H27" s="39">
        <v>0.0</v>
      </c>
      <c r="I27" s="39">
        <v>0.0</v>
      </c>
      <c r="J27" s="39">
        <v>0.0</v>
      </c>
    </row>
    <row r="28">
      <c r="A28" s="38" t="s">
        <v>100</v>
      </c>
      <c r="B28" s="39">
        <v>0.0</v>
      </c>
      <c r="C28" s="39">
        <v>0.0</v>
      </c>
      <c r="D28" s="39">
        <v>0.0</v>
      </c>
      <c r="E28" s="39">
        <v>0.0</v>
      </c>
      <c r="F28" s="39">
        <v>0.0</v>
      </c>
      <c r="G28" s="39">
        <v>0.0</v>
      </c>
      <c r="H28" s="39">
        <v>0.0</v>
      </c>
      <c r="I28" s="39">
        <v>0.0</v>
      </c>
      <c r="J28" s="39">
        <v>0.0</v>
      </c>
    </row>
    <row r="29">
      <c r="B29" s="38" t="s">
        <v>7</v>
      </c>
      <c r="C29" s="38" t="s">
        <v>12</v>
      </c>
      <c r="D29" s="38" t="s">
        <v>17</v>
      </c>
      <c r="E29" s="38" t="s">
        <v>22</v>
      </c>
      <c r="F29" s="38" t="s">
        <v>27</v>
      </c>
      <c r="G29" s="38" t="s">
        <v>32</v>
      </c>
      <c r="H29" s="38" t="s">
        <v>37</v>
      </c>
      <c r="I29" s="38" t="s">
        <v>43</v>
      </c>
      <c r="J29" s="38" t="s">
        <v>49</v>
      </c>
    </row>
    <row r="30">
      <c r="A30" s="38" t="s">
        <v>101</v>
      </c>
      <c r="B30" s="39">
        <v>0.0</v>
      </c>
      <c r="C30" s="39">
        <v>0.0</v>
      </c>
      <c r="D30" s="39">
        <v>0.0</v>
      </c>
      <c r="E30" s="39">
        <v>0.0</v>
      </c>
      <c r="F30" s="39">
        <v>0.0</v>
      </c>
      <c r="G30" s="39">
        <v>0.0</v>
      </c>
      <c r="H30" s="39">
        <v>0.0</v>
      </c>
      <c r="I30" s="39">
        <v>0.0</v>
      </c>
      <c r="J30" s="39">
        <v>0.0</v>
      </c>
    </row>
    <row r="31">
      <c r="A31" s="38" t="s">
        <v>102</v>
      </c>
      <c r="B31" s="39">
        <v>0.0</v>
      </c>
      <c r="C31" s="39">
        <v>0.0</v>
      </c>
      <c r="D31" s="39">
        <v>0.0</v>
      </c>
      <c r="E31" s="39">
        <v>0.0</v>
      </c>
      <c r="F31" s="39">
        <v>0.0</v>
      </c>
      <c r="G31" s="39">
        <v>0.0</v>
      </c>
      <c r="H31" s="39">
        <v>0.0</v>
      </c>
      <c r="I31" s="39">
        <v>0.0</v>
      </c>
      <c r="J31" s="39">
        <v>0.0</v>
      </c>
    </row>
    <row r="32">
      <c r="A32" s="38" t="s">
        <v>103</v>
      </c>
      <c r="B32" s="39">
        <v>0.0</v>
      </c>
      <c r="C32" s="39">
        <v>0.0</v>
      </c>
      <c r="D32" s="39">
        <v>0.0</v>
      </c>
      <c r="E32" s="39">
        <v>0.0</v>
      </c>
      <c r="F32" s="39">
        <v>0.0</v>
      </c>
      <c r="G32" s="39">
        <v>0.0</v>
      </c>
      <c r="H32" s="39">
        <v>0.0</v>
      </c>
      <c r="I32" s="39">
        <v>0.0</v>
      </c>
      <c r="J32" s="39">
        <v>0.0</v>
      </c>
    </row>
    <row r="33">
      <c r="B33" s="38" t="s">
        <v>7</v>
      </c>
      <c r="C33" s="38" t="s">
        <v>12</v>
      </c>
      <c r="D33" s="38" t="s">
        <v>17</v>
      </c>
      <c r="E33" s="38" t="s">
        <v>22</v>
      </c>
      <c r="F33" s="38" t="s">
        <v>27</v>
      </c>
      <c r="G33" s="38" t="s">
        <v>32</v>
      </c>
      <c r="H33" s="38" t="s">
        <v>37</v>
      </c>
      <c r="I33" s="38" t="s">
        <v>43</v>
      </c>
      <c r="J33" s="38" t="s">
        <v>49</v>
      </c>
    </row>
    <row r="34">
      <c r="A34" s="38" t="s">
        <v>104</v>
      </c>
      <c r="B34" s="39">
        <v>0.0</v>
      </c>
      <c r="C34" s="39">
        <v>0.0</v>
      </c>
      <c r="D34" s="39">
        <v>0.0</v>
      </c>
      <c r="E34" s="39">
        <v>0.0</v>
      </c>
      <c r="F34" s="39">
        <v>0.0</v>
      </c>
      <c r="G34" s="39">
        <v>0.0</v>
      </c>
      <c r="H34" s="39">
        <v>0.0</v>
      </c>
      <c r="I34" s="39">
        <v>0.0</v>
      </c>
      <c r="J34" s="39">
        <v>0.0</v>
      </c>
    </row>
    <row r="35">
      <c r="A35" s="38" t="s">
        <v>105</v>
      </c>
      <c r="B35" s="39">
        <v>0.0</v>
      </c>
      <c r="C35" s="39">
        <v>0.0</v>
      </c>
      <c r="D35" s="39">
        <v>0.0</v>
      </c>
      <c r="E35" s="39">
        <v>0.0</v>
      </c>
      <c r="F35" s="39">
        <v>0.0</v>
      </c>
      <c r="G35" s="39">
        <v>0.0</v>
      </c>
      <c r="H35" s="39">
        <v>0.0</v>
      </c>
      <c r="I35" s="39">
        <v>0.0</v>
      </c>
      <c r="J35" s="39">
        <v>0.0</v>
      </c>
    </row>
    <row r="36">
      <c r="A36" s="38" t="s">
        <v>106</v>
      </c>
      <c r="B36" s="39">
        <v>0.0</v>
      </c>
      <c r="C36" s="39">
        <v>0.0</v>
      </c>
      <c r="D36" s="39">
        <v>0.0</v>
      </c>
      <c r="E36" s="39">
        <v>0.0</v>
      </c>
      <c r="F36" s="39">
        <v>0.0</v>
      </c>
      <c r="G36" s="39">
        <v>0.0</v>
      </c>
      <c r="H36" s="39">
        <v>0.0</v>
      </c>
      <c r="I36" s="39">
        <v>0.0</v>
      </c>
      <c r="J36" s="39">
        <v>0.0</v>
      </c>
    </row>
    <row r="37">
      <c r="B37" s="38" t="s">
        <v>7</v>
      </c>
      <c r="C37" s="38" t="s">
        <v>12</v>
      </c>
      <c r="D37" s="38" t="s">
        <v>17</v>
      </c>
      <c r="E37" s="38" t="s">
        <v>22</v>
      </c>
      <c r="F37" s="38" t="s">
        <v>27</v>
      </c>
      <c r="G37" s="38" t="s">
        <v>32</v>
      </c>
      <c r="H37" s="38" t="s">
        <v>37</v>
      </c>
      <c r="I37" s="38" t="s">
        <v>43</v>
      </c>
      <c r="J37" s="38" t="s">
        <v>49</v>
      </c>
    </row>
    <row r="38">
      <c r="A38" s="38" t="s">
        <v>107</v>
      </c>
      <c r="B38" s="39">
        <v>0.0</v>
      </c>
      <c r="C38" s="39">
        <v>0.0</v>
      </c>
      <c r="D38" s="39">
        <v>0.0</v>
      </c>
      <c r="E38" s="39">
        <v>0.0</v>
      </c>
      <c r="F38" s="39">
        <v>0.0</v>
      </c>
      <c r="G38" s="39">
        <v>0.0</v>
      </c>
      <c r="H38" s="39">
        <v>0.0</v>
      </c>
      <c r="I38" s="39">
        <v>0.0</v>
      </c>
      <c r="J38" s="39">
        <v>0.0</v>
      </c>
    </row>
    <row r="39">
      <c r="A39" s="38" t="s">
        <v>108</v>
      </c>
      <c r="B39" s="39">
        <v>0.0</v>
      </c>
      <c r="C39" s="39">
        <v>0.0</v>
      </c>
      <c r="D39" s="39">
        <v>0.0</v>
      </c>
      <c r="E39" s="39">
        <v>0.0</v>
      </c>
      <c r="F39" s="39">
        <v>0.0</v>
      </c>
      <c r="G39" s="39">
        <v>0.0</v>
      </c>
      <c r="H39" s="39">
        <v>0.0</v>
      </c>
      <c r="I39" s="39">
        <v>0.0</v>
      </c>
      <c r="J39" s="39">
        <v>0.0</v>
      </c>
    </row>
    <row r="40">
      <c r="A40" s="38" t="s">
        <v>109</v>
      </c>
      <c r="B40" s="39">
        <v>0.0</v>
      </c>
      <c r="C40" s="39">
        <v>0.0</v>
      </c>
      <c r="D40" s="39">
        <v>0.0</v>
      </c>
      <c r="E40" s="39">
        <v>0.0</v>
      </c>
      <c r="F40" s="39">
        <v>0.0</v>
      </c>
      <c r="G40" s="39">
        <v>0.0</v>
      </c>
      <c r="H40" s="39">
        <v>0.0</v>
      </c>
      <c r="I40" s="39">
        <v>0.0</v>
      </c>
      <c r="J40" s="39">
        <v>0.0</v>
      </c>
    </row>
    <row r="41">
      <c r="B41" s="38" t="s">
        <v>7</v>
      </c>
      <c r="C41" s="38" t="s">
        <v>12</v>
      </c>
      <c r="D41" s="38" t="s">
        <v>17</v>
      </c>
      <c r="E41" s="38" t="s">
        <v>22</v>
      </c>
      <c r="F41" s="38" t="s">
        <v>27</v>
      </c>
      <c r="G41" s="38" t="s">
        <v>32</v>
      </c>
      <c r="H41" s="38" t="s">
        <v>37</v>
      </c>
      <c r="I41" s="38" t="s">
        <v>43</v>
      </c>
      <c r="J41" s="38" t="s">
        <v>49</v>
      </c>
    </row>
    <row r="42">
      <c r="A42" s="38" t="s">
        <v>110</v>
      </c>
      <c r="B42" s="39">
        <v>0.0</v>
      </c>
      <c r="C42" s="39">
        <v>0.0</v>
      </c>
      <c r="D42" s="39">
        <v>0.0</v>
      </c>
      <c r="E42" s="39">
        <v>0.0</v>
      </c>
      <c r="F42" s="39">
        <v>0.0</v>
      </c>
      <c r="G42" s="39">
        <v>0.0</v>
      </c>
      <c r="H42" s="39">
        <v>0.0</v>
      </c>
      <c r="I42" s="39">
        <v>0.0</v>
      </c>
      <c r="J42" s="39">
        <v>0.0</v>
      </c>
    </row>
    <row r="43">
      <c r="A43" s="38" t="s">
        <v>111</v>
      </c>
      <c r="B43" s="39">
        <v>0.0</v>
      </c>
      <c r="C43" s="39">
        <v>0.0</v>
      </c>
      <c r="D43" s="39">
        <v>0.0</v>
      </c>
      <c r="E43" s="39">
        <v>0.0</v>
      </c>
      <c r="F43" s="39">
        <v>0.0</v>
      </c>
      <c r="G43" s="39">
        <v>0.0</v>
      </c>
      <c r="H43" s="39">
        <v>0.0</v>
      </c>
      <c r="I43" s="39">
        <v>0.0</v>
      </c>
      <c r="J43" s="39">
        <v>0.0</v>
      </c>
    </row>
    <row r="44">
      <c r="A44" s="38" t="s">
        <v>112</v>
      </c>
      <c r="B44" s="39">
        <v>0.0</v>
      </c>
      <c r="C44" s="39">
        <v>0.0</v>
      </c>
      <c r="D44" s="39">
        <v>0.0</v>
      </c>
      <c r="E44" s="39">
        <v>0.0</v>
      </c>
      <c r="F44" s="39">
        <v>0.0</v>
      </c>
      <c r="G44" s="39">
        <v>0.0</v>
      </c>
      <c r="H44" s="39">
        <v>0.0</v>
      </c>
      <c r="I44" s="39">
        <v>0.0</v>
      </c>
      <c r="J44" s="39">
        <v>0.0</v>
      </c>
    </row>
    <row r="45">
      <c r="B45" s="38" t="s">
        <v>7</v>
      </c>
      <c r="C45" s="38" t="s">
        <v>12</v>
      </c>
      <c r="D45" s="38" t="s">
        <v>17</v>
      </c>
      <c r="E45" s="38" t="s">
        <v>22</v>
      </c>
      <c r="F45" s="38" t="s">
        <v>27</v>
      </c>
      <c r="G45" s="38" t="s">
        <v>32</v>
      </c>
      <c r="H45" s="38" t="s">
        <v>37</v>
      </c>
      <c r="I45" s="38" t="s">
        <v>43</v>
      </c>
      <c r="J45" s="38" t="s">
        <v>49</v>
      </c>
    </row>
    <row r="46">
      <c r="A46" s="38" t="s">
        <v>113</v>
      </c>
      <c r="B46" s="39">
        <v>0.0</v>
      </c>
      <c r="C46" s="39">
        <v>0.0</v>
      </c>
      <c r="D46" s="39">
        <v>0.0</v>
      </c>
      <c r="E46" s="39">
        <v>0.0</v>
      </c>
      <c r="F46" s="39">
        <v>0.0</v>
      </c>
      <c r="G46" s="39">
        <v>0.0</v>
      </c>
      <c r="H46" s="39">
        <v>0.0</v>
      </c>
      <c r="I46" s="39">
        <v>0.0</v>
      </c>
      <c r="J46" s="39">
        <v>0.0</v>
      </c>
    </row>
    <row r="47">
      <c r="A47" s="38" t="s">
        <v>114</v>
      </c>
      <c r="B47" s="39">
        <v>0.0</v>
      </c>
      <c r="C47" s="39">
        <v>0.0</v>
      </c>
      <c r="D47" s="39">
        <v>0.0</v>
      </c>
      <c r="E47" s="39">
        <v>0.0</v>
      </c>
      <c r="F47" s="39">
        <v>0.0</v>
      </c>
      <c r="G47" s="39">
        <v>0.0</v>
      </c>
      <c r="H47" s="39">
        <v>0.0</v>
      </c>
      <c r="I47" s="39">
        <v>0.0</v>
      </c>
      <c r="J47" s="39">
        <v>0.0</v>
      </c>
    </row>
    <row r="48">
      <c r="A48" s="38" t="s">
        <v>115</v>
      </c>
      <c r="B48" s="39">
        <v>0.0</v>
      </c>
      <c r="C48" s="39">
        <v>0.0</v>
      </c>
      <c r="D48" s="39">
        <v>0.0</v>
      </c>
      <c r="E48" s="39">
        <v>0.0</v>
      </c>
      <c r="F48" s="39">
        <v>0.0</v>
      </c>
      <c r="G48" s="39">
        <v>0.0</v>
      </c>
      <c r="H48" s="39">
        <v>0.0</v>
      </c>
      <c r="I48" s="39">
        <v>0.0</v>
      </c>
      <c r="J48" s="39">
        <v>0.0</v>
      </c>
    </row>
    <row r="49">
      <c r="B49" s="38" t="s">
        <v>7</v>
      </c>
      <c r="C49" s="38" t="s">
        <v>12</v>
      </c>
      <c r="D49" s="38" t="s">
        <v>17</v>
      </c>
      <c r="E49" s="38" t="s">
        <v>22</v>
      </c>
      <c r="F49" s="38" t="s">
        <v>27</v>
      </c>
      <c r="G49" s="38" t="s">
        <v>32</v>
      </c>
      <c r="H49" s="38" t="s">
        <v>37</v>
      </c>
      <c r="I49" s="38" t="s">
        <v>43</v>
      </c>
      <c r="J49" s="38" t="s">
        <v>49</v>
      </c>
    </row>
    <row r="50">
      <c r="A50" s="38" t="s">
        <v>116</v>
      </c>
      <c r="B50" s="39">
        <v>0.0</v>
      </c>
      <c r="C50" s="39">
        <v>0.0</v>
      </c>
      <c r="D50" s="39">
        <v>0.0</v>
      </c>
      <c r="E50" s="39">
        <v>0.0</v>
      </c>
      <c r="F50" s="39">
        <v>0.0</v>
      </c>
      <c r="G50" s="39">
        <v>0.0</v>
      </c>
      <c r="H50" s="39">
        <v>0.0</v>
      </c>
      <c r="I50" s="39">
        <v>0.0</v>
      </c>
      <c r="J50" s="39">
        <v>0.0</v>
      </c>
    </row>
    <row r="51">
      <c r="A51" s="38" t="s">
        <v>117</v>
      </c>
      <c r="B51" s="39">
        <v>0.0</v>
      </c>
      <c r="C51" s="39">
        <v>0.0</v>
      </c>
      <c r="D51" s="39">
        <v>0.0</v>
      </c>
      <c r="E51" s="39">
        <v>0.0</v>
      </c>
      <c r="F51" s="39">
        <v>0.0</v>
      </c>
      <c r="G51" s="39">
        <v>0.0</v>
      </c>
      <c r="H51" s="39">
        <v>0.0</v>
      </c>
      <c r="I51" s="39">
        <v>0.0</v>
      </c>
      <c r="J51" s="39">
        <v>0.0</v>
      </c>
    </row>
    <row r="52">
      <c r="A52" s="38" t="s">
        <v>118</v>
      </c>
      <c r="B52" s="39">
        <v>0.0</v>
      </c>
      <c r="C52" s="39">
        <v>0.0</v>
      </c>
      <c r="D52" s="39">
        <v>0.0</v>
      </c>
      <c r="E52" s="39">
        <v>0.0</v>
      </c>
      <c r="F52" s="39">
        <v>0.0</v>
      </c>
      <c r="G52" s="39">
        <v>0.0</v>
      </c>
      <c r="H52" s="39">
        <v>0.0</v>
      </c>
      <c r="I52" s="39">
        <v>0.0</v>
      </c>
      <c r="J52" s="39">
        <v>0.0</v>
      </c>
    </row>
    <row r="53">
      <c r="B53" s="38" t="s">
        <v>7</v>
      </c>
      <c r="C53" s="38" t="s">
        <v>12</v>
      </c>
      <c r="D53" s="38" t="s">
        <v>17</v>
      </c>
      <c r="E53" s="38" t="s">
        <v>22</v>
      </c>
      <c r="F53" s="38" t="s">
        <v>27</v>
      </c>
      <c r="G53" s="38" t="s">
        <v>32</v>
      </c>
      <c r="H53" s="38" t="s">
        <v>37</v>
      </c>
      <c r="I53" s="38" t="s">
        <v>43</v>
      </c>
      <c r="J53" s="38" t="s">
        <v>49</v>
      </c>
    </row>
    <row r="54">
      <c r="A54" s="38" t="s">
        <v>119</v>
      </c>
      <c r="B54" s="39">
        <v>0.0</v>
      </c>
      <c r="C54" s="39">
        <v>0.0</v>
      </c>
      <c r="D54" s="39">
        <v>0.0</v>
      </c>
      <c r="E54" s="39">
        <v>0.0</v>
      </c>
      <c r="F54" s="39">
        <v>0.0</v>
      </c>
      <c r="G54" s="39">
        <v>0.0</v>
      </c>
      <c r="H54" s="39">
        <v>0.0</v>
      </c>
      <c r="I54" s="39">
        <v>0.0</v>
      </c>
      <c r="J54" s="39">
        <v>0.0</v>
      </c>
    </row>
    <row r="55">
      <c r="A55" s="38" t="s">
        <v>120</v>
      </c>
      <c r="B55" s="39">
        <v>0.0</v>
      </c>
      <c r="C55" s="39">
        <v>0.0</v>
      </c>
      <c r="D55" s="39">
        <v>0.0</v>
      </c>
      <c r="E55" s="39">
        <v>0.0</v>
      </c>
      <c r="F55" s="39">
        <v>0.0</v>
      </c>
      <c r="G55" s="39">
        <v>0.0</v>
      </c>
      <c r="H55" s="39">
        <v>0.0</v>
      </c>
      <c r="I55" s="39">
        <v>0.0</v>
      </c>
      <c r="J55" s="39">
        <v>0.0</v>
      </c>
    </row>
    <row r="56">
      <c r="A56" s="38" t="s">
        <v>121</v>
      </c>
      <c r="B56" s="39">
        <v>0.0</v>
      </c>
      <c r="C56" s="39">
        <v>0.0</v>
      </c>
      <c r="D56" s="39">
        <v>0.0</v>
      </c>
      <c r="E56" s="39">
        <v>0.0</v>
      </c>
      <c r="F56" s="39">
        <v>0.0</v>
      </c>
      <c r="G56" s="39">
        <v>0.0</v>
      </c>
      <c r="H56" s="39">
        <v>0.0</v>
      </c>
      <c r="I56" s="39">
        <v>0.0</v>
      </c>
      <c r="J56" s="39">
        <v>0.0</v>
      </c>
    </row>
    <row r="57">
      <c r="B57" s="38" t="s">
        <v>7</v>
      </c>
      <c r="C57" s="38" t="s">
        <v>12</v>
      </c>
      <c r="D57" s="38" t="s">
        <v>17</v>
      </c>
      <c r="E57" s="38" t="s">
        <v>22</v>
      </c>
      <c r="F57" s="38" t="s">
        <v>27</v>
      </c>
      <c r="G57" s="38" t="s">
        <v>32</v>
      </c>
      <c r="H57" s="38" t="s">
        <v>37</v>
      </c>
      <c r="I57" s="38" t="s">
        <v>43</v>
      </c>
      <c r="J57" s="38" t="s">
        <v>49</v>
      </c>
    </row>
    <row r="58">
      <c r="A58" s="38" t="s">
        <v>122</v>
      </c>
      <c r="B58" s="39">
        <v>0.0</v>
      </c>
      <c r="C58" s="39">
        <v>0.0</v>
      </c>
      <c r="D58" s="39">
        <v>0.0</v>
      </c>
      <c r="E58" s="39">
        <v>0.0</v>
      </c>
      <c r="F58" s="39">
        <v>0.0</v>
      </c>
      <c r="G58" s="39">
        <v>0.0</v>
      </c>
      <c r="H58" s="39">
        <v>0.0</v>
      </c>
      <c r="I58" s="39">
        <v>0.0</v>
      </c>
      <c r="J58" s="39">
        <v>0.0</v>
      </c>
    </row>
    <row r="59">
      <c r="A59" s="38" t="s">
        <v>123</v>
      </c>
      <c r="B59" s="39">
        <v>0.0</v>
      </c>
      <c r="C59" s="39">
        <v>0.0</v>
      </c>
      <c r="D59" s="39">
        <v>0.0</v>
      </c>
      <c r="E59" s="39">
        <v>0.0</v>
      </c>
      <c r="F59" s="39">
        <v>0.0</v>
      </c>
      <c r="G59" s="39">
        <v>0.0</v>
      </c>
      <c r="H59" s="39">
        <v>0.0</v>
      </c>
      <c r="I59" s="39">
        <v>0.0</v>
      </c>
      <c r="J59" s="39">
        <v>0.0</v>
      </c>
    </row>
    <row r="60">
      <c r="A60" s="38" t="s">
        <v>124</v>
      </c>
      <c r="B60" s="39">
        <v>0.0</v>
      </c>
      <c r="C60" s="39">
        <v>0.0</v>
      </c>
      <c r="D60" s="39">
        <v>0.0</v>
      </c>
      <c r="E60" s="39">
        <v>0.0</v>
      </c>
      <c r="F60" s="39">
        <v>0.0</v>
      </c>
      <c r="G60" s="39">
        <v>0.0</v>
      </c>
      <c r="H60" s="39">
        <v>0.0</v>
      </c>
      <c r="I60" s="39">
        <v>0.0</v>
      </c>
      <c r="J60" s="39">
        <v>0.0</v>
      </c>
    </row>
    <row r="61">
      <c r="B61" s="38" t="s">
        <v>7</v>
      </c>
      <c r="C61" s="38" t="s">
        <v>12</v>
      </c>
      <c r="D61" s="38" t="s">
        <v>17</v>
      </c>
      <c r="E61" s="38" t="s">
        <v>22</v>
      </c>
      <c r="F61" s="38" t="s">
        <v>27</v>
      </c>
      <c r="G61" s="38" t="s">
        <v>32</v>
      </c>
      <c r="H61" s="38" t="s">
        <v>37</v>
      </c>
      <c r="I61" s="38" t="s">
        <v>43</v>
      </c>
      <c r="J61" s="38" t="s">
        <v>49</v>
      </c>
    </row>
    <row r="62">
      <c r="A62" s="38" t="s">
        <v>125</v>
      </c>
      <c r="B62" s="39">
        <v>0.0</v>
      </c>
      <c r="C62" s="39">
        <v>0.0</v>
      </c>
      <c r="D62" s="39">
        <v>0.0</v>
      </c>
      <c r="E62" s="39">
        <v>0.0</v>
      </c>
      <c r="F62" s="39">
        <v>0.0</v>
      </c>
      <c r="G62" s="39">
        <v>0.0</v>
      </c>
      <c r="H62" s="39">
        <v>0.0</v>
      </c>
      <c r="I62" s="39">
        <v>0.0</v>
      </c>
      <c r="J62" s="39">
        <v>0.0</v>
      </c>
    </row>
    <row r="63">
      <c r="A63" s="38" t="s">
        <v>126</v>
      </c>
      <c r="B63" s="39">
        <v>0.0</v>
      </c>
      <c r="C63" s="39">
        <v>0.0</v>
      </c>
      <c r="D63" s="39">
        <v>0.0</v>
      </c>
      <c r="E63" s="39">
        <v>0.0</v>
      </c>
      <c r="F63" s="39">
        <v>0.0</v>
      </c>
      <c r="G63" s="39">
        <v>0.0</v>
      </c>
      <c r="H63" s="39">
        <v>0.0</v>
      </c>
      <c r="I63" s="39">
        <v>0.0</v>
      </c>
      <c r="J63" s="39">
        <v>0.0</v>
      </c>
    </row>
    <row r="64">
      <c r="A64" s="38" t="s">
        <v>127</v>
      </c>
      <c r="B64" s="39">
        <v>0.0</v>
      </c>
      <c r="C64" s="39">
        <v>0.0</v>
      </c>
      <c r="D64" s="39">
        <v>0.0</v>
      </c>
      <c r="E64" s="39">
        <v>0.0</v>
      </c>
      <c r="F64" s="39">
        <v>0.0</v>
      </c>
      <c r="G64" s="39">
        <v>0.0</v>
      </c>
      <c r="H64" s="39">
        <v>0.0</v>
      </c>
      <c r="I64" s="39">
        <v>0.0</v>
      </c>
      <c r="J64" s="39">
        <v>0.0</v>
      </c>
    </row>
    <row r="65">
      <c r="B65" s="38" t="s">
        <v>7</v>
      </c>
      <c r="C65" s="38" t="s">
        <v>12</v>
      </c>
      <c r="D65" s="38" t="s">
        <v>17</v>
      </c>
      <c r="E65" s="38" t="s">
        <v>22</v>
      </c>
      <c r="F65" s="38" t="s">
        <v>27</v>
      </c>
      <c r="G65" s="38" t="s">
        <v>32</v>
      </c>
      <c r="H65" s="38" t="s">
        <v>37</v>
      </c>
      <c r="I65" s="38" t="s">
        <v>43</v>
      </c>
      <c r="J65" s="38" t="s">
        <v>49</v>
      </c>
    </row>
    <row r="66">
      <c r="A66" s="38" t="s">
        <v>128</v>
      </c>
      <c r="B66" s="39">
        <v>0.0</v>
      </c>
      <c r="C66" s="39">
        <v>0.0</v>
      </c>
      <c r="D66" s="39">
        <v>0.0</v>
      </c>
      <c r="E66" s="39">
        <v>0.0</v>
      </c>
      <c r="F66" s="39">
        <v>0.0</v>
      </c>
      <c r="G66" s="39">
        <v>0.0</v>
      </c>
      <c r="H66" s="39">
        <v>0.0</v>
      </c>
      <c r="I66" s="39">
        <v>0.0</v>
      </c>
      <c r="J66" s="39">
        <v>0.0</v>
      </c>
    </row>
    <row r="67">
      <c r="A67" s="38" t="s">
        <v>129</v>
      </c>
      <c r="B67" s="39">
        <v>0.0</v>
      </c>
      <c r="C67" s="39">
        <v>0.0</v>
      </c>
      <c r="D67" s="39">
        <v>0.0</v>
      </c>
      <c r="E67" s="39">
        <v>0.0</v>
      </c>
      <c r="F67" s="39">
        <v>0.0</v>
      </c>
      <c r="G67" s="39">
        <v>0.0</v>
      </c>
      <c r="H67" s="39">
        <v>0.0</v>
      </c>
      <c r="I67" s="39">
        <v>0.0</v>
      </c>
      <c r="J67" s="39">
        <v>0.0</v>
      </c>
    </row>
    <row r="68">
      <c r="A68" s="38" t="s">
        <v>130</v>
      </c>
      <c r="B68" s="39">
        <v>0.0</v>
      </c>
      <c r="C68" s="39">
        <v>0.0</v>
      </c>
      <c r="D68" s="39">
        <v>0.0</v>
      </c>
      <c r="E68" s="39">
        <v>0.0</v>
      </c>
      <c r="F68" s="39">
        <v>0.0</v>
      </c>
      <c r="G68" s="39">
        <v>0.0</v>
      </c>
      <c r="H68" s="39">
        <v>0.0</v>
      </c>
      <c r="I68" s="39">
        <v>0.0</v>
      </c>
      <c r="J68" s="39">
        <v>0.0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2.63" defaultRowHeight="15.75"/>
  <cols>
    <col customWidth="1" min="1" max="1" width="5.75"/>
    <col customWidth="1" min="2" max="2" width="25.13"/>
    <col customWidth="1" min="3" max="41" width="4.75"/>
    <col customWidth="1" min="42" max="44" width="30.75"/>
  </cols>
  <sheetData>
    <row r="1">
      <c r="A1" s="40" t="s">
        <v>131</v>
      </c>
      <c r="B1" s="40" t="s">
        <v>132</v>
      </c>
      <c r="C1" s="41" t="s">
        <v>133</v>
      </c>
      <c r="D1" s="42"/>
      <c r="E1" s="43"/>
      <c r="F1" s="41" t="s">
        <v>7</v>
      </c>
      <c r="G1" s="42"/>
      <c r="H1" s="43"/>
      <c r="I1" s="41" t="s">
        <v>12</v>
      </c>
      <c r="J1" s="42"/>
      <c r="K1" s="43"/>
      <c r="L1" s="41" t="s">
        <v>17</v>
      </c>
      <c r="M1" s="42"/>
      <c r="N1" s="43"/>
      <c r="O1" s="41" t="s">
        <v>22</v>
      </c>
      <c r="P1" s="42"/>
      <c r="Q1" s="43"/>
      <c r="R1" s="41" t="s">
        <v>27</v>
      </c>
      <c r="S1" s="42"/>
      <c r="T1" s="43"/>
      <c r="U1" s="41" t="s">
        <v>32</v>
      </c>
      <c r="V1" s="42"/>
      <c r="W1" s="43"/>
      <c r="X1" s="41" t="s">
        <v>37</v>
      </c>
      <c r="Y1" s="42"/>
      <c r="Z1" s="43"/>
      <c r="AA1" s="41" t="s">
        <v>43</v>
      </c>
      <c r="AB1" s="42"/>
      <c r="AC1" s="43"/>
      <c r="AD1" s="41" t="s">
        <v>49</v>
      </c>
      <c r="AE1" s="42"/>
      <c r="AF1" s="43"/>
      <c r="AG1" s="44" t="s">
        <v>134</v>
      </c>
      <c r="AH1" s="18"/>
      <c r="AI1" s="19"/>
      <c r="AJ1" s="45" t="s">
        <v>135</v>
      </c>
      <c r="AK1" s="18"/>
      <c r="AL1" s="19"/>
      <c r="AM1" s="44" t="s">
        <v>136</v>
      </c>
      <c r="AN1" s="18"/>
      <c r="AO1" s="19"/>
      <c r="AP1" s="46" t="s">
        <v>137</v>
      </c>
      <c r="AQ1" s="46" t="s">
        <v>138</v>
      </c>
      <c r="AR1" s="46" t="s">
        <v>139</v>
      </c>
    </row>
    <row r="2">
      <c r="A2" s="47"/>
      <c r="B2" s="47"/>
      <c r="C2" s="48"/>
      <c r="D2" s="49"/>
      <c r="E2" s="7"/>
      <c r="F2" s="50">
        <v>0.1</v>
      </c>
      <c r="G2" s="18"/>
      <c r="H2" s="19"/>
      <c r="I2" s="50">
        <v>0.1</v>
      </c>
      <c r="J2" s="18"/>
      <c r="K2" s="19"/>
      <c r="L2" s="50">
        <v>0.2</v>
      </c>
      <c r="M2" s="18"/>
      <c r="N2" s="19"/>
      <c r="O2" s="50">
        <v>0.1</v>
      </c>
      <c r="P2" s="18"/>
      <c r="Q2" s="19"/>
      <c r="R2" s="50">
        <v>0.1</v>
      </c>
      <c r="S2" s="18"/>
      <c r="T2" s="19"/>
      <c r="U2" s="50">
        <v>0.1</v>
      </c>
      <c r="V2" s="18"/>
      <c r="W2" s="19"/>
      <c r="X2" s="50">
        <v>0.15</v>
      </c>
      <c r="Y2" s="18"/>
      <c r="Z2" s="19"/>
      <c r="AA2" s="51">
        <v>0.1</v>
      </c>
      <c r="AB2" s="18"/>
      <c r="AC2" s="19"/>
      <c r="AD2" s="51">
        <v>0.05</v>
      </c>
      <c r="AE2" s="18"/>
      <c r="AF2" s="19"/>
      <c r="AG2" s="52" t="s">
        <v>140</v>
      </c>
      <c r="AI2" s="52">
        <v>10.0</v>
      </c>
      <c r="AJ2" s="53">
        <f>SUM(F2:AD2)</f>
        <v>1</v>
      </c>
      <c r="AK2" s="18"/>
      <c r="AL2" s="19"/>
      <c r="AM2" s="54" t="s">
        <v>141</v>
      </c>
      <c r="AN2" s="54" t="s">
        <v>142</v>
      </c>
      <c r="AO2" s="54" t="s">
        <v>143</v>
      </c>
      <c r="AP2" s="47"/>
      <c r="AQ2" s="47"/>
      <c r="AR2" s="47"/>
    </row>
    <row r="3">
      <c r="A3" s="55"/>
      <c r="B3" s="55"/>
      <c r="C3" s="56" t="s">
        <v>141</v>
      </c>
      <c r="D3" s="57" t="s">
        <v>142</v>
      </c>
      <c r="E3" s="58" t="s">
        <v>143</v>
      </c>
      <c r="F3" s="59" t="s">
        <v>141</v>
      </c>
      <c r="G3" s="60" t="s">
        <v>142</v>
      </c>
      <c r="H3" s="61" t="s">
        <v>143</v>
      </c>
      <c r="I3" s="59" t="s">
        <v>141</v>
      </c>
      <c r="J3" s="60" t="s">
        <v>142</v>
      </c>
      <c r="K3" s="61" t="s">
        <v>143</v>
      </c>
      <c r="L3" s="59" t="s">
        <v>141</v>
      </c>
      <c r="M3" s="60" t="s">
        <v>142</v>
      </c>
      <c r="N3" s="61" t="s">
        <v>143</v>
      </c>
      <c r="O3" s="59" t="s">
        <v>141</v>
      </c>
      <c r="P3" s="60" t="s">
        <v>142</v>
      </c>
      <c r="Q3" s="61" t="s">
        <v>143</v>
      </c>
      <c r="R3" s="59" t="s">
        <v>141</v>
      </c>
      <c r="S3" s="60" t="s">
        <v>142</v>
      </c>
      <c r="T3" s="61" t="s">
        <v>143</v>
      </c>
      <c r="U3" s="59" t="s">
        <v>141</v>
      </c>
      <c r="V3" s="60" t="s">
        <v>142</v>
      </c>
      <c r="W3" s="61" t="s">
        <v>143</v>
      </c>
      <c r="X3" s="59" t="s">
        <v>141</v>
      </c>
      <c r="Y3" s="60" t="s">
        <v>142</v>
      </c>
      <c r="Z3" s="61" t="s">
        <v>143</v>
      </c>
      <c r="AA3" s="62" t="s">
        <v>141</v>
      </c>
      <c r="AB3" s="63" t="s">
        <v>142</v>
      </c>
      <c r="AC3" s="64" t="s">
        <v>143</v>
      </c>
      <c r="AD3" s="62" t="s">
        <v>141</v>
      </c>
      <c r="AE3" s="63" t="s">
        <v>142</v>
      </c>
      <c r="AF3" s="64" t="s">
        <v>143</v>
      </c>
      <c r="AG3" s="65" t="s">
        <v>141</v>
      </c>
      <c r="AH3" s="66" t="s">
        <v>142</v>
      </c>
      <c r="AI3" s="67" t="s">
        <v>143</v>
      </c>
      <c r="AJ3" s="65" t="s">
        <v>141</v>
      </c>
      <c r="AK3" s="66" t="s">
        <v>142</v>
      </c>
      <c r="AL3" s="67" t="s">
        <v>143</v>
      </c>
      <c r="AM3" s="68">
        <v>0.4</v>
      </c>
      <c r="AN3" s="68">
        <v>0.1</v>
      </c>
      <c r="AO3" s="68">
        <v>0.5</v>
      </c>
      <c r="AP3" s="55"/>
      <c r="AQ3" s="55"/>
      <c r="AR3" s="55"/>
    </row>
    <row r="4">
      <c r="A4" s="69">
        <v>1.0</v>
      </c>
      <c r="B4" s="70" t="s">
        <v>144</v>
      </c>
      <c r="C4" s="70" t="s">
        <v>145</v>
      </c>
      <c r="D4" s="71" t="s">
        <v>145</v>
      </c>
      <c r="E4" s="72" t="s">
        <v>145</v>
      </c>
      <c r="F4" s="70" t="s">
        <v>145</v>
      </c>
      <c r="G4" s="71" t="s">
        <v>145</v>
      </c>
      <c r="H4" s="72" t="s">
        <v>145</v>
      </c>
      <c r="I4" s="70" t="s">
        <v>145</v>
      </c>
      <c r="J4" s="71" t="s">
        <v>145</v>
      </c>
      <c r="K4" s="72" t="s">
        <v>145</v>
      </c>
      <c r="L4" s="70" t="s">
        <v>145</v>
      </c>
      <c r="M4" s="71" t="s">
        <v>145</v>
      </c>
      <c r="N4" s="72" t="s">
        <v>145</v>
      </c>
      <c r="O4" s="70" t="s">
        <v>145</v>
      </c>
      <c r="P4" s="71" t="s">
        <v>145</v>
      </c>
      <c r="Q4" s="72" t="s">
        <v>145</v>
      </c>
      <c r="R4" s="70" t="s">
        <v>145</v>
      </c>
      <c r="S4" s="71" t="s">
        <v>145</v>
      </c>
      <c r="T4" s="72" t="s">
        <v>145</v>
      </c>
      <c r="U4" s="70" t="s">
        <v>145</v>
      </c>
      <c r="V4" s="71" t="s">
        <v>145</v>
      </c>
      <c r="W4" s="72" t="s">
        <v>145</v>
      </c>
      <c r="X4" s="70" t="s">
        <v>145</v>
      </c>
      <c r="Y4" s="71" t="s">
        <v>145</v>
      </c>
      <c r="Z4" s="72" t="s">
        <v>145</v>
      </c>
      <c r="AA4" s="73" t="s">
        <v>145</v>
      </c>
      <c r="AB4" s="74" t="s">
        <v>145</v>
      </c>
      <c r="AC4" s="75" t="s">
        <v>145</v>
      </c>
      <c r="AD4" s="73" t="s">
        <v>145</v>
      </c>
      <c r="AE4" s="74" t="s">
        <v>145</v>
      </c>
      <c r="AF4" s="75" t="s">
        <v>145</v>
      </c>
      <c r="AG4" s="73" t="s">
        <v>145</v>
      </c>
      <c r="AH4" s="74" t="s">
        <v>145</v>
      </c>
      <c r="AI4" s="75" t="s">
        <v>145</v>
      </c>
      <c r="AJ4" s="73" t="s">
        <v>145</v>
      </c>
      <c r="AK4" s="74" t="s">
        <v>145</v>
      </c>
      <c r="AL4" s="75" t="s">
        <v>145</v>
      </c>
      <c r="AM4" s="76">
        <f>round(SUMPRODUCT(AM3:AO3,AJ4:AL4),2)</f>
        <v>0</v>
      </c>
      <c r="AN4" s="18"/>
      <c r="AO4" s="19"/>
      <c r="AP4" s="35"/>
      <c r="AQ4" s="35"/>
      <c r="AR4" s="35"/>
    </row>
    <row r="5">
      <c r="A5" s="69">
        <v>2.0</v>
      </c>
      <c r="B5" s="70" t="s">
        <v>146</v>
      </c>
      <c r="C5" s="70" t="s">
        <v>145</v>
      </c>
      <c r="D5" s="71" t="s">
        <v>145</v>
      </c>
      <c r="E5" s="72" t="s">
        <v>145</v>
      </c>
      <c r="F5" s="70" t="s">
        <v>145</v>
      </c>
      <c r="G5" s="71" t="s">
        <v>145</v>
      </c>
      <c r="H5" s="72" t="s">
        <v>145</v>
      </c>
      <c r="I5" s="70" t="s">
        <v>145</v>
      </c>
      <c r="J5" s="71" t="s">
        <v>145</v>
      </c>
      <c r="K5" s="72" t="s">
        <v>145</v>
      </c>
      <c r="L5" s="70" t="s">
        <v>145</v>
      </c>
      <c r="M5" s="71" t="s">
        <v>145</v>
      </c>
      <c r="N5" s="72" t="s">
        <v>145</v>
      </c>
      <c r="O5" s="70" t="s">
        <v>145</v>
      </c>
      <c r="P5" s="71" t="s">
        <v>145</v>
      </c>
      <c r="Q5" s="72" t="s">
        <v>145</v>
      </c>
      <c r="R5" s="70" t="s">
        <v>145</v>
      </c>
      <c r="S5" s="71" t="s">
        <v>145</v>
      </c>
      <c r="T5" s="72" t="s">
        <v>145</v>
      </c>
      <c r="U5" s="70" t="s">
        <v>145</v>
      </c>
      <c r="V5" s="71" t="s">
        <v>145</v>
      </c>
      <c r="W5" s="72" t="s">
        <v>145</v>
      </c>
      <c r="X5" s="70" t="s">
        <v>145</v>
      </c>
      <c r="Y5" s="71" t="s">
        <v>145</v>
      </c>
      <c r="Z5" s="72" t="s">
        <v>145</v>
      </c>
      <c r="AA5" s="73" t="s">
        <v>145</v>
      </c>
      <c r="AB5" s="74" t="s">
        <v>145</v>
      </c>
      <c r="AC5" s="75" t="s">
        <v>145</v>
      </c>
      <c r="AD5" s="73" t="s">
        <v>145</v>
      </c>
      <c r="AE5" s="74" t="s">
        <v>145</v>
      </c>
      <c r="AF5" s="75" t="s">
        <v>145</v>
      </c>
      <c r="AG5" s="73" t="s">
        <v>145</v>
      </c>
      <c r="AH5" s="74" t="s">
        <v>145</v>
      </c>
      <c r="AI5" s="75" t="s">
        <v>145</v>
      </c>
      <c r="AJ5" s="73" t="s">
        <v>145</v>
      </c>
      <c r="AK5" s="74" t="s">
        <v>145</v>
      </c>
      <c r="AL5" s="75" t="s">
        <v>145</v>
      </c>
      <c r="AM5" s="76">
        <f>round(SUMPRODUCT(AM3:AO3,AJ5:AL5),2)</f>
        <v>0</v>
      </c>
      <c r="AN5" s="18"/>
      <c r="AO5" s="19"/>
      <c r="AP5" s="35"/>
      <c r="AQ5" s="35"/>
      <c r="AR5" s="35"/>
    </row>
    <row r="6">
      <c r="A6" s="69">
        <v>3.0</v>
      </c>
      <c r="B6" s="70" t="s">
        <v>147</v>
      </c>
      <c r="C6" s="70" t="s">
        <v>145</v>
      </c>
      <c r="D6" s="71" t="s">
        <v>145</v>
      </c>
      <c r="E6" s="72" t="s">
        <v>145</v>
      </c>
      <c r="F6" s="70" t="s">
        <v>145</v>
      </c>
      <c r="G6" s="71" t="s">
        <v>145</v>
      </c>
      <c r="H6" s="72" t="s">
        <v>145</v>
      </c>
      <c r="I6" s="70" t="s">
        <v>145</v>
      </c>
      <c r="J6" s="71" t="s">
        <v>145</v>
      </c>
      <c r="K6" s="72" t="s">
        <v>145</v>
      </c>
      <c r="L6" s="70" t="s">
        <v>145</v>
      </c>
      <c r="M6" s="71" t="s">
        <v>145</v>
      </c>
      <c r="N6" s="72" t="s">
        <v>145</v>
      </c>
      <c r="O6" s="70" t="s">
        <v>145</v>
      </c>
      <c r="P6" s="71" t="s">
        <v>145</v>
      </c>
      <c r="Q6" s="72" t="s">
        <v>145</v>
      </c>
      <c r="R6" s="70" t="s">
        <v>145</v>
      </c>
      <c r="S6" s="71" t="s">
        <v>145</v>
      </c>
      <c r="T6" s="72" t="s">
        <v>145</v>
      </c>
      <c r="U6" s="70" t="s">
        <v>145</v>
      </c>
      <c r="V6" s="71" t="s">
        <v>145</v>
      </c>
      <c r="W6" s="72" t="s">
        <v>145</v>
      </c>
      <c r="X6" s="70" t="s">
        <v>145</v>
      </c>
      <c r="Y6" s="71" t="s">
        <v>145</v>
      </c>
      <c r="Z6" s="72" t="s">
        <v>145</v>
      </c>
      <c r="AA6" s="73" t="s">
        <v>145</v>
      </c>
      <c r="AB6" s="74" t="s">
        <v>145</v>
      </c>
      <c r="AC6" s="75" t="s">
        <v>145</v>
      </c>
      <c r="AD6" s="73" t="s">
        <v>145</v>
      </c>
      <c r="AE6" s="74" t="s">
        <v>145</v>
      </c>
      <c r="AF6" s="75" t="s">
        <v>145</v>
      </c>
      <c r="AG6" s="73" t="s">
        <v>145</v>
      </c>
      <c r="AH6" s="74" t="s">
        <v>145</v>
      </c>
      <c r="AI6" s="75" t="s">
        <v>145</v>
      </c>
      <c r="AJ6" s="73" t="s">
        <v>145</v>
      </c>
      <c r="AK6" s="74" t="s">
        <v>145</v>
      </c>
      <c r="AL6" s="75" t="s">
        <v>145</v>
      </c>
      <c r="AM6" s="76">
        <f>round(SUMPRODUCT(AM3:AO3,AJ6:AL6),2)</f>
        <v>0</v>
      </c>
      <c r="AN6" s="18"/>
      <c r="AO6" s="19"/>
      <c r="AP6" s="35"/>
      <c r="AQ6" s="35"/>
      <c r="AR6" s="35"/>
    </row>
    <row r="7">
      <c r="A7" s="69">
        <v>4.0</v>
      </c>
      <c r="B7" s="70" t="s">
        <v>148</v>
      </c>
      <c r="C7" s="70" t="s">
        <v>145</v>
      </c>
      <c r="D7" s="71" t="s">
        <v>145</v>
      </c>
      <c r="E7" s="72" t="s">
        <v>145</v>
      </c>
      <c r="F7" s="70" t="s">
        <v>145</v>
      </c>
      <c r="G7" s="71" t="s">
        <v>145</v>
      </c>
      <c r="H7" s="72" t="s">
        <v>145</v>
      </c>
      <c r="I7" s="70" t="s">
        <v>145</v>
      </c>
      <c r="J7" s="71" t="s">
        <v>145</v>
      </c>
      <c r="K7" s="72" t="s">
        <v>145</v>
      </c>
      <c r="L7" s="70" t="s">
        <v>145</v>
      </c>
      <c r="M7" s="71" t="s">
        <v>145</v>
      </c>
      <c r="N7" s="72" t="s">
        <v>145</v>
      </c>
      <c r="O7" s="70" t="s">
        <v>145</v>
      </c>
      <c r="P7" s="71" t="s">
        <v>145</v>
      </c>
      <c r="Q7" s="72" t="s">
        <v>145</v>
      </c>
      <c r="R7" s="70" t="s">
        <v>145</v>
      </c>
      <c r="S7" s="71" t="s">
        <v>145</v>
      </c>
      <c r="T7" s="72" t="s">
        <v>145</v>
      </c>
      <c r="U7" s="70" t="s">
        <v>145</v>
      </c>
      <c r="V7" s="71" t="s">
        <v>145</v>
      </c>
      <c r="W7" s="72" t="s">
        <v>145</v>
      </c>
      <c r="X7" s="70" t="s">
        <v>145</v>
      </c>
      <c r="Y7" s="71" t="s">
        <v>145</v>
      </c>
      <c r="Z7" s="72" t="s">
        <v>145</v>
      </c>
      <c r="AA7" s="73" t="s">
        <v>145</v>
      </c>
      <c r="AB7" s="74" t="s">
        <v>145</v>
      </c>
      <c r="AC7" s="75" t="s">
        <v>145</v>
      </c>
      <c r="AD7" s="73" t="s">
        <v>145</v>
      </c>
      <c r="AE7" s="74" t="s">
        <v>145</v>
      </c>
      <c r="AF7" s="75" t="s">
        <v>145</v>
      </c>
      <c r="AG7" s="73" t="s">
        <v>145</v>
      </c>
      <c r="AH7" s="74" t="s">
        <v>145</v>
      </c>
      <c r="AI7" s="75" t="s">
        <v>145</v>
      </c>
      <c r="AJ7" s="73" t="s">
        <v>145</v>
      </c>
      <c r="AK7" s="74" t="s">
        <v>145</v>
      </c>
      <c r="AL7" s="75" t="s">
        <v>145</v>
      </c>
      <c r="AM7" s="76">
        <f>round(SUMPRODUCT(AM3:AO3,AJ7:AL7),2)</f>
        <v>0</v>
      </c>
      <c r="AN7" s="18"/>
      <c r="AO7" s="19"/>
      <c r="AP7" s="35"/>
      <c r="AQ7" s="35"/>
      <c r="AR7" s="35"/>
    </row>
    <row r="8">
      <c r="A8" s="69">
        <v>5.0</v>
      </c>
      <c r="B8" s="70" t="s">
        <v>149</v>
      </c>
      <c r="C8" s="70" t="s">
        <v>145</v>
      </c>
      <c r="D8" s="71" t="s">
        <v>145</v>
      </c>
      <c r="E8" s="72" t="s">
        <v>145</v>
      </c>
      <c r="F8" s="70" t="s">
        <v>145</v>
      </c>
      <c r="G8" s="71" t="s">
        <v>145</v>
      </c>
      <c r="H8" s="72" t="s">
        <v>145</v>
      </c>
      <c r="I8" s="70" t="s">
        <v>145</v>
      </c>
      <c r="J8" s="71" t="s">
        <v>145</v>
      </c>
      <c r="K8" s="72" t="s">
        <v>145</v>
      </c>
      <c r="L8" s="70" t="s">
        <v>145</v>
      </c>
      <c r="M8" s="71" t="s">
        <v>145</v>
      </c>
      <c r="N8" s="72" t="s">
        <v>145</v>
      </c>
      <c r="O8" s="70" t="s">
        <v>145</v>
      </c>
      <c r="P8" s="71" t="s">
        <v>145</v>
      </c>
      <c r="Q8" s="72" t="s">
        <v>145</v>
      </c>
      <c r="R8" s="70" t="s">
        <v>145</v>
      </c>
      <c r="S8" s="71" t="s">
        <v>145</v>
      </c>
      <c r="T8" s="72" t="s">
        <v>145</v>
      </c>
      <c r="U8" s="70" t="s">
        <v>145</v>
      </c>
      <c r="V8" s="71" t="s">
        <v>145</v>
      </c>
      <c r="W8" s="72" t="s">
        <v>145</v>
      </c>
      <c r="X8" s="70" t="s">
        <v>145</v>
      </c>
      <c r="Y8" s="71" t="s">
        <v>145</v>
      </c>
      <c r="Z8" s="72" t="s">
        <v>145</v>
      </c>
      <c r="AA8" s="73" t="s">
        <v>145</v>
      </c>
      <c r="AB8" s="74" t="s">
        <v>145</v>
      </c>
      <c r="AC8" s="75" t="s">
        <v>145</v>
      </c>
      <c r="AD8" s="73" t="s">
        <v>145</v>
      </c>
      <c r="AE8" s="74" t="s">
        <v>145</v>
      </c>
      <c r="AF8" s="75" t="s">
        <v>145</v>
      </c>
      <c r="AG8" s="73" t="s">
        <v>145</v>
      </c>
      <c r="AH8" s="74" t="s">
        <v>145</v>
      </c>
      <c r="AI8" s="75" t="s">
        <v>145</v>
      </c>
      <c r="AJ8" s="73" t="s">
        <v>145</v>
      </c>
      <c r="AK8" s="74" t="s">
        <v>145</v>
      </c>
      <c r="AL8" s="75" t="s">
        <v>145</v>
      </c>
      <c r="AM8" s="76">
        <f>round(SUMPRODUCT(AM3:AO3,AJ8:AL8),2)</f>
        <v>0</v>
      </c>
      <c r="AN8" s="18"/>
      <c r="AO8" s="19"/>
      <c r="AP8" s="35"/>
      <c r="AQ8" s="35"/>
      <c r="AR8" s="35"/>
    </row>
    <row r="9">
      <c r="A9" s="69">
        <v>6.0</v>
      </c>
      <c r="B9" s="70" t="s">
        <v>150</v>
      </c>
      <c r="C9" s="70" t="s">
        <v>145</v>
      </c>
      <c r="D9" s="71" t="s">
        <v>145</v>
      </c>
      <c r="E9" s="72" t="s">
        <v>145</v>
      </c>
      <c r="F9" s="70" t="s">
        <v>145</v>
      </c>
      <c r="G9" s="71" t="s">
        <v>145</v>
      </c>
      <c r="H9" s="72" t="s">
        <v>145</v>
      </c>
      <c r="I9" s="70" t="s">
        <v>145</v>
      </c>
      <c r="J9" s="71" t="s">
        <v>145</v>
      </c>
      <c r="K9" s="72" t="s">
        <v>145</v>
      </c>
      <c r="L9" s="70" t="s">
        <v>145</v>
      </c>
      <c r="M9" s="71" t="s">
        <v>145</v>
      </c>
      <c r="N9" s="72" t="s">
        <v>145</v>
      </c>
      <c r="O9" s="70" t="s">
        <v>145</v>
      </c>
      <c r="P9" s="71" t="s">
        <v>145</v>
      </c>
      <c r="Q9" s="72" t="s">
        <v>145</v>
      </c>
      <c r="R9" s="70" t="s">
        <v>145</v>
      </c>
      <c r="S9" s="71" t="s">
        <v>145</v>
      </c>
      <c r="T9" s="72" t="s">
        <v>145</v>
      </c>
      <c r="U9" s="70" t="s">
        <v>145</v>
      </c>
      <c r="V9" s="71" t="s">
        <v>145</v>
      </c>
      <c r="W9" s="72" t="s">
        <v>145</v>
      </c>
      <c r="X9" s="70" t="s">
        <v>145</v>
      </c>
      <c r="Y9" s="71" t="s">
        <v>145</v>
      </c>
      <c r="Z9" s="72" t="s">
        <v>145</v>
      </c>
      <c r="AA9" s="73" t="s">
        <v>145</v>
      </c>
      <c r="AB9" s="74" t="s">
        <v>145</v>
      </c>
      <c r="AC9" s="75" t="s">
        <v>145</v>
      </c>
      <c r="AD9" s="73" t="s">
        <v>145</v>
      </c>
      <c r="AE9" s="74" t="s">
        <v>145</v>
      </c>
      <c r="AF9" s="75" t="s">
        <v>145</v>
      </c>
      <c r="AG9" s="73" t="s">
        <v>145</v>
      </c>
      <c r="AH9" s="74" t="s">
        <v>145</v>
      </c>
      <c r="AI9" s="75" t="s">
        <v>145</v>
      </c>
      <c r="AJ9" s="73" t="s">
        <v>145</v>
      </c>
      <c r="AK9" s="74" t="s">
        <v>145</v>
      </c>
      <c r="AL9" s="75" t="s">
        <v>145</v>
      </c>
      <c r="AM9" s="76">
        <f>round(SUMPRODUCT(AM3:AO3,AJ9:AL9),2)</f>
        <v>0</v>
      </c>
      <c r="AN9" s="18"/>
      <c r="AO9" s="19"/>
      <c r="AP9" s="35"/>
      <c r="AQ9" s="35"/>
      <c r="AR9" s="35"/>
    </row>
    <row r="10">
      <c r="A10" s="69">
        <v>7.0</v>
      </c>
      <c r="B10" s="70" t="s">
        <v>151</v>
      </c>
      <c r="C10" s="70" t="s">
        <v>145</v>
      </c>
      <c r="D10" s="71" t="s">
        <v>145</v>
      </c>
      <c r="E10" s="72" t="s">
        <v>145</v>
      </c>
      <c r="F10" s="70" t="s">
        <v>145</v>
      </c>
      <c r="G10" s="71" t="s">
        <v>145</v>
      </c>
      <c r="H10" s="72" t="s">
        <v>145</v>
      </c>
      <c r="I10" s="70" t="s">
        <v>145</v>
      </c>
      <c r="J10" s="71" t="s">
        <v>145</v>
      </c>
      <c r="K10" s="72" t="s">
        <v>145</v>
      </c>
      <c r="L10" s="70" t="s">
        <v>145</v>
      </c>
      <c r="M10" s="71" t="s">
        <v>145</v>
      </c>
      <c r="N10" s="72" t="s">
        <v>145</v>
      </c>
      <c r="O10" s="70" t="s">
        <v>145</v>
      </c>
      <c r="P10" s="71" t="s">
        <v>145</v>
      </c>
      <c r="Q10" s="72" t="s">
        <v>145</v>
      </c>
      <c r="R10" s="70" t="s">
        <v>145</v>
      </c>
      <c r="S10" s="71" t="s">
        <v>145</v>
      </c>
      <c r="T10" s="72" t="s">
        <v>145</v>
      </c>
      <c r="U10" s="70" t="s">
        <v>145</v>
      </c>
      <c r="V10" s="71" t="s">
        <v>145</v>
      </c>
      <c r="W10" s="72" t="s">
        <v>145</v>
      </c>
      <c r="X10" s="70" t="s">
        <v>145</v>
      </c>
      <c r="Y10" s="71" t="s">
        <v>145</v>
      </c>
      <c r="Z10" s="72" t="s">
        <v>145</v>
      </c>
      <c r="AA10" s="73" t="s">
        <v>145</v>
      </c>
      <c r="AB10" s="74" t="s">
        <v>145</v>
      </c>
      <c r="AC10" s="75" t="s">
        <v>145</v>
      </c>
      <c r="AD10" s="73" t="s">
        <v>145</v>
      </c>
      <c r="AE10" s="74" t="s">
        <v>145</v>
      </c>
      <c r="AF10" s="75" t="s">
        <v>145</v>
      </c>
      <c r="AG10" s="73" t="s">
        <v>145</v>
      </c>
      <c r="AH10" s="74" t="s">
        <v>145</v>
      </c>
      <c r="AI10" s="75" t="s">
        <v>145</v>
      </c>
      <c r="AJ10" s="73" t="s">
        <v>145</v>
      </c>
      <c r="AK10" s="74" t="s">
        <v>145</v>
      </c>
      <c r="AL10" s="75" t="s">
        <v>145</v>
      </c>
      <c r="AM10" s="76">
        <f>round(SUMPRODUCT(AM3:AO3,AJ10:AL10),2)</f>
        <v>0</v>
      </c>
      <c r="AN10" s="18"/>
      <c r="AO10" s="19"/>
      <c r="AP10" s="35"/>
      <c r="AQ10" s="35"/>
      <c r="AR10" s="35"/>
    </row>
    <row r="11">
      <c r="A11" s="69">
        <v>8.0</v>
      </c>
      <c r="B11" s="70" t="s">
        <v>152</v>
      </c>
      <c r="C11" s="70" t="s">
        <v>145</v>
      </c>
      <c r="D11" s="71" t="s">
        <v>145</v>
      </c>
      <c r="E11" s="72" t="s">
        <v>145</v>
      </c>
      <c r="F11" s="70" t="s">
        <v>145</v>
      </c>
      <c r="G11" s="71" t="s">
        <v>145</v>
      </c>
      <c r="H11" s="72" t="s">
        <v>145</v>
      </c>
      <c r="I11" s="70" t="s">
        <v>145</v>
      </c>
      <c r="J11" s="71" t="s">
        <v>145</v>
      </c>
      <c r="K11" s="72" t="s">
        <v>145</v>
      </c>
      <c r="L11" s="70" t="s">
        <v>145</v>
      </c>
      <c r="M11" s="71" t="s">
        <v>145</v>
      </c>
      <c r="N11" s="72" t="s">
        <v>145</v>
      </c>
      <c r="O11" s="70" t="s">
        <v>145</v>
      </c>
      <c r="P11" s="71" t="s">
        <v>145</v>
      </c>
      <c r="Q11" s="72" t="s">
        <v>145</v>
      </c>
      <c r="R11" s="70" t="s">
        <v>145</v>
      </c>
      <c r="S11" s="71" t="s">
        <v>145</v>
      </c>
      <c r="T11" s="72" t="s">
        <v>145</v>
      </c>
      <c r="U11" s="70" t="s">
        <v>145</v>
      </c>
      <c r="V11" s="71" t="s">
        <v>145</v>
      </c>
      <c r="W11" s="72" t="s">
        <v>145</v>
      </c>
      <c r="X11" s="70" t="s">
        <v>145</v>
      </c>
      <c r="Y11" s="71" t="s">
        <v>145</v>
      </c>
      <c r="Z11" s="72" t="s">
        <v>145</v>
      </c>
      <c r="AA11" s="73" t="s">
        <v>145</v>
      </c>
      <c r="AB11" s="74" t="s">
        <v>145</v>
      </c>
      <c r="AC11" s="75" t="s">
        <v>145</v>
      </c>
      <c r="AD11" s="73" t="s">
        <v>145</v>
      </c>
      <c r="AE11" s="74" t="s">
        <v>145</v>
      </c>
      <c r="AF11" s="75" t="s">
        <v>145</v>
      </c>
      <c r="AG11" s="73" t="s">
        <v>145</v>
      </c>
      <c r="AH11" s="74" t="s">
        <v>145</v>
      </c>
      <c r="AI11" s="75" t="s">
        <v>145</v>
      </c>
      <c r="AJ11" s="73" t="s">
        <v>145</v>
      </c>
      <c r="AK11" s="74" t="s">
        <v>145</v>
      </c>
      <c r="AL11" s="75" t="s">
        <v>145</v>
      </c>
      <c r="AM11" s="76">
        <f>round(SUMPRODUCT(AM3:AO3,AJ11:AL11),2)</f>
        <v>0</v>
      </c>
      <c r="AN11" s="18"/>
      <c r="AO11" s="19"/>
      <c r="AP11" s="35"/>
      <c r="AQ11" s="35"/>
      <c r="AR11" s="35"/>
    </row>
    <row r="12">
      <c r="A12" s="69">
        <v>9.0</v>
      </c>
      <c r="B12" s="70" t="s">
        <v>153</v>
      </c>
      <c r="C12" s="70" t="s">
        <v>145</v>
      </c>
      <c r="D12" s="71" t="s">
        <v>145</v>
      </c>
      <c r="E12" s="72" t="s">
        <v>145</v>
      </c>
      <c r="F12" s="70" t="s">
        <v>145</v>
      </c>
      <c r="G12" s="71" t="s">
        <v>145</v>
      </c>
      <c r="H12" s="72" t="s">
        <v>145</v>
      </c>
      <c r="I12" s="70" t="s">
        <v>145</v>
      </c>
      <c r="J12" s="71" t="s">
        <v>145</v>
      </c>
      <c r="K12" s="72" t="s">
        <v>145</v>
      </c>
      <c r="L12" s="70" t="s">
        <v>145</v>
      </c>
      <c r="M12" s="71" t="s">
        <v>145</v>
      </c>
      <c r="N12" s="72" t="s">
        <v>145</v>
      </c>
      <c r="O12" s="70" t="s">
        <v>145</v>
      </c>
      <c r="P12" s="71" t="s">
        <v>145</v>
      </c>
      <c r="Q12" s="72" t="s">
        <v>145</v>
      </c>
      <c r="R12" s="70" t="s">
        <v>145</v>
      </c>
      <c r="S12" s="71" t="s">
        <v>145</v>
      </c>
      <c r="T12" s="72" t="s">
        <v>145</v>
      </c>
      <c r="U12" s="70" t="s">
        <v>145</v>
      </c>
      <c r="V12" s="71" t="s">
        <v>145</v>
      </c>
      <c r="W12" s="72" t="s">
        <v>145</v>
      </c>
      <c r="X12" s="70" t="s">
        <v>145</v>
      </c>
      <c r="Y12" s="71" t="s">
        <v>145</v>
      </c>
      <c r="Z12" s="72" t="s">
        <v>145</v>
      </c>
      <c r="AA12" s="73" t="s">
        <v>145</v>
      </c>
      <c r="AB12" s="74" t="s">
        <v>145</v>
      </c>
      <c r="AC12" s="75" t="s">
        <v>145</v>
      </c>
      <c r="AD12" s="73" t="s">
        <v>145</v>
      </c>
      <c r="AE12" s="74" t="s">
        <v>145</v>
      </c>
      <c r="AF12" s="75" t="s">
        <v>145</v>
      </c>
      <c r="AG12" s="73" t="s">
        <v>145</v>
      </c>
      <c r="AH12" s="74" t="s">
        <v>145</v>
      </c>
      <c r="AI12" s="75" t="s">
        <v>145</v>
      </c>
      <c r="AJ12" s="73" t="s">
        <v>145</v>
      </c>
      <c r="AK12" s="74" t="s">
        <v>145</v>
      </c>
      <c r="AL12" s="75" t="s">
        <v>145</v>
      </c>
      <c r="AM12" s="76">
        <f>round(SUMPRODUCT(AM3:AO3,AJ12:AL12),2)</f>
        <v>0</v>
      </c>
      <c r="AN12" s="18"/>
      <c r="AO12" s="19"/>
      <c r="AP12" s="35"/>
      <c r="AQ12" s="35"/>
      <c r="AR12" s="35"/>
    </row>
    <row r="13">
      <c r="A13" s="69">
        <v>10.0</v>
      </c>
      <c r="B13" s="70" t="s">
        <v>154</v>
      </c>
      <c r="C13" s="70" t="s">
        <v>145</v>
      </c>
      <c r="D13" s="71" t="s">
        <v>145</v>
      </c>
      <c r="E13" s="72" t="s">
        <v>145</v>
      </c>
      <c r="F13" s="70" t="s">
        <v>145</v>
      </c>
      <c r="G13" s="71" t="s">
        <v>145</v>
      </c>
      <c r="H13" s="72" t="s">
        <v>145</v>
      </c>
      <c r="I13" s="70" t="s">
        <v>145</v>
      </c>
      <c r="J13" s="71" t="s">
        <v>145</v>
      </c>
      <c r="K13" s="72" t="s">
        <v>145</v>
      </c>
      <c r="L13" s="70" t="s">
        <v>145</v>
      </c>
      <c r="M13" s="71" t="s">
        <v>145</v>
      </c>
      <c r="N13" s="72" t="s">
        <v>145</v>
      </c>
      <c r="O13" s="70" t="s">
        <v>145</v>
      </c>
      <c r="P13" s="71" t="s">
        <v>145</v>
      </c>
      <c r="Q13" s="72" t="s">
        <v>145</v>
      </c>
      <c r="R13" s="70" t="s">
        <v>145</v>
      </c>
      <c r="S13" s="71" t="s">
        <v>145</v>
      </c>
      <c r="T13" s="72" t="s">
        <v>145</v>
      </c>
      <c r="U13" s="70" t="s">
        <v>145</v>
      </c>
      <c r="V13" s="71" t="s">
        <v>145</v>
      </c>
      <c r="W13" s="72" t="s">
        <v>145</v>
      </c>
      <c r="X13" s="70" t="s">
        <v>145</v>
      </c>
      <c r="Y13" s="71" t="s">
        <v>145</v>
      </c>
      <c r="Z13" s="72" t="s">
        <v>145</v>
      </c>
      <c r="AA13" s="73" t="s">
        <v>145</v>
      </c>
      <c r="AB13" s="74" t="s">
        <v>145</v>
      </c>
      <c r="AC13" s="75" t="s">
        <v>145</v>
      </c>
      <c r="AD13" s="73" t="s">
        <v>145</v>
      </c>
      <c r="AE13" s="74" t="s">
        <v>145</v>
      </c>
      <c r="AF13" s="75" t="s">
        <v>145</v>
      </c>
      <c r="AG13" s="73" t="s">
        <v>145</v>
      </c>
      <c r="AH13" s="74" t="s">
        <v>145</v>
      </c>
      <c r="AI13" s="75" t="s">
        <v>145</v>
      </c>
      <c r="AJ13" s="73" t="s">
        <v>145</v>
      </c>
      <c r="AK13" s="74" t="s">
        <v>145</v>
      </c>
      <c r="AL13" s="75" t="s">
        <v>145</v>
      </c>
      <c r="AM13" s="76">
        <f>round(SUMPRODUCT(AM3:AO3,AJ13:AL13),2)</f>
        <v>0</v>
      </c>
      <c r="AN13" s="18"/>
      <c r="AO13" s="19"/>
      <c r="AP13" s="35"/>
      <c r="AQ13" s="35"/>
      <c r="AR13" s="35"/>
    </row>
    <row r="14">
      <c r="A14" s="69">
        <v>11.0</v>
      </c>
      <c r="B14" s="70" t="s">
        <v>155</v>
      </c>
      <c r="C14" s="70" t="s">
        <v>145</v>
      </c>
      <c r="D14" s="71" t="s">
        <v>145</v>
      </c>
      <c r="E14" s="72" t="s">
        <v>145</v>
      </c>
      <c r="F14" s="70" t="s">
        <v>145</v>
      </c>
      <c r="G14" s="71" t="s">
        <v>145</v>
      </c>
      <c r="H14" s="72" t="s">
        <v>145</v>
      </c>
      <c r="I14" s="70" t="s">
        <v>145</v>
      </c>
      <c r="J14" s="71" t="s">
        <v>145</v>
      </c>
      <c r="K14" s="72" t="s">
        <v>145</v>
      </c>
      <c r="L14" s="70" t="s">
        <v>145</v>
      </c>
      <c r="M14" s="71" t="s">
        <v>145</v>
      </c>
      <c r="N14" s="72" t="s">
        <v>145</v>
      </c>
      <c r="O14" s="70" t="s">
        <v>145</v>
      </c>
      <c r="P14" s="71" t="s">
        <v>145</v>
      </c>
      <c r="Q14" s="72" t="s">
        <v>145</v>
      </c>
      <c r="R14" s="70" t="s">
        <v>145</v>
      </c>
      <c r="S14" s="71" t="s">
        <v>145</v>
      </c>
      <c r="T14" s="72" t="s">
        <v>145</v>
      </c>
      <c r="U14" s="70" t="s">
        <v>145</v>
      </c>
      <c r="V14" s="71" t="s">
        <v>145</v>
      </c>
      <c r="W14" s="72" t="s">
        <v>145</v>
      </c>
      <c r="X14" s="70" t="s">
        <v>145</v>
      </c>
      <c r="Y14" s="71" t="s">
        <v>145</v>
      </c>
      <c r="Z14" s="72" t="s">
        <v>145</v>
      </c>
      <c r="AA14" s="73" t="s">
        <v>145</v>
      </c>
      <c r="AB14" s="74" t="s">
        <v>145</v>
      </c>
      <c r="AC14" s="75" t="s">
        <v>145</v>
      </c>
      <c r="AD14" s="73" t="s">
        <v>145</v>
      </c>
      <c r="AE14" s="74" t="s">
        <v>145</v>
      </c>
      <c r="AF14" s="75" t="s">
        <v>145</v>
      </c>
      <c r="AG14" s="73" t="s">
        <v>145</v>
      </c>
      <c r="AH14" s="74" t="s">
        <v>145</v>
      </c>
      <c r="AI14" s="75" t="s">
        <v>145</v>
      </c>
      <c r="AJ14" s="73" t="s">
        <v>145</v>
      </c>
      <c r="AK14" s="74" t="s">
        <v>145</v>
      </c>
      <c r="AL14" s="75" t="s">
        <v>145</v>
      </c>
      <c r="AM14" s="76">
        <f>round(SUMPRODUCT(AM3:AO3,AJ14:AL14),2)</f>
        <v>0</v>
      </c>
      <c r="AN14" s="18"/>
      <c r="AO14" s="19"/>
      <c r="AP14" s="35"/>
      <c r="AQ14" s="35"/>
      <c r="AR14" s="35"/>
    </row>
    <row r="15">
      <c r="A15" s="69">
        <v>12.0</v>
      </c>
      <c r="B15" s="70" t="s">
        <v>156</v>
      </c>
      <c r="C15" s="70" t="s">
        <v>145</v>
      </c>
      <c r="D15" s="71" t="s">
        <v>145</v>
      </c>
      <c r="E15" s="72" t="s">
        <v>145</v>
      </c>
      <c r="F15" s="70" t="s">
        <v>145</v>
      </c>
      <c r="G15" s="71" t="s">
        <v>145</v>
      </c>
      <c r="H15" s="72" t="s">
        <v>145</v>
      </c>
      <c r="I15" s="70" t="s">
        <v>145</v>
      </c>
      <c r="J15" s="71" t="s">
        <v>145</v>
      </c>
      <c r="K15" s="72" t="s">
        <v>145</v>
      </c>
      <c r="L15" s="70" t="s">
        <v>145</v>
      </c>
      <c r="M15" s="71" t="s">
        <v>145</v>
      </c>
      <c r="N15" s="72" t="s">
        <v>145</v>
      </c>
      <c r="O15" s="70" t="s">
        <v>145</v>
      </c>
      <c r="P15" s="71" t="s">
        <v>145</v>
      </c>
      <c r="Q15" s="72" t="s">
        <v>145</v>
      </c>
      <c r="R15" s="70" t="s">
        <v>145</v>
      </c>
      <c r="S15" s="71" t="s">
        <v>145</v>
      </c>
      <c r="T15" s="72" t="s">
        <v>145</v>
      </c>
      <c r="U15" s="70" t="s">
        <v>145</v>
      </c>
      <c r="V15" s="71" t="s">
        <v>145</v>
      </c>
      <c r="W15" s="72" t="s">
        <v>145</v>
      </c>
      <c r="X15" s="70" t="s">
        <v>145</v>
      </c>
      <c r="Y15" s="71" t="s">
        <v>145</v>
      </c>
      <c r="Z15" s="72" t="s">
        <v>145</v>
      </c>
      <c r="AA15" s="73" t="s">
        <v>145</v>
      </c>
      <c r="AB15" s="74" t="s">
        <v>145</v>
      </c>
      <c r="AC15" s="75" t="s">
        <v>145</v>
      </c>
      <c r="AD15" s="73" t="s">
        <v>145</v>
      </c>
      <c r="AE15" s="74" t="s">
        <v>145</v>
      </c>
      <c r="AF15" s="75" t="s">
        <v>145</v>
      </c>
      <c r="AG15" s="73" t="s">
        <v>145</v>
      </c>
      <c r="AH15" s="74" t="s">
        <v>145</v>
      </c>
      <c r="AI15" s="75" t="s">
        <v>145</v>
      </c>
      <c r="AJ15" s="73" t="s">
        <v>145</v>
      </c>
      <c r="AK15" s="74" t="s">
        <v>145</v>
      </c>
      <c r="AL15" s="75" t="s">
        <v>145</v>
      </c>
      <c r="AM15" s="76">
        <f>round(SUMPRODUCT(AM3:AO3,AJ15:AL15),2)</f>
        <v>0</v>
      </c>
      <c r="AN15" s="18"/>
      <c r="AO15" s="19"/>
      <c r="AP15" s="35"/>
      <c r="AQ15" s="35"/>
      <c r="AR15" s="35"/>
    </row>
    <row r="16">
      <c r="A16" s="69">
        <v>13.0</v>
      </c>
      <c r="B16" s="70" t="s">
        <v>157</v>
      </c>
      <c r="C16" s="70" t="s">
        <v>145</v>
      </c>
      <c r="D16" s="71" t="s">
        <v>145</v>
      </c>
      <c r="E16" s="72" t="s">
        <v>145</v>
      </c>
      <c r="F16" s="70" t="s">
        <v>145</v>
      </c>
      <c r="G16" s="71" t="s">
        <v>145</v>
      </c>
      <c r="H16" s="72" t="s">
        <v>145</v>
      </c>
      <c r="I16" s="70" t="s">
        <v>145</v>
      </c>
      <c r="J16" s="71" t="s">
        <v>145</v>
      </c>
      <c r="K16" s="72" t="s">
        <v>145</v>
      </c>
      <c r="L16" s="70" t="s">
        <v>145</v>
      </c>
      <c r="M16" s="71" t="s">
        <v>145</v>
      </c>
      <c r="N16" s="72" t="s">
        <v>145</v>
      </c>
      <c r="O16" s="70" t="s">
        <v>145</v>
      </c>
      <c r="P16" s="71" t="s">
        <v>145</v>
      </c>
      <c r="Q16" s="72" t="s">
        <v>145</v>
      </c>
      <c r="R16" s="70" t="s">
        <v>145</v>
      </c>
      <c r="S16" s="71" t="s">
        <v>145</v>
      </c>
      <c r="T16" s="72" t="s">
        <v>145</v>
      </c>
      <c r="U16" s="70" t="s">
        <v>145</v>
      </c>
      <c r="V16" s="71" t="s">
        <v>145</v>
      </c>
      <c r="W16" s="72" t="s">
        <v>145</v>
      </c>
      <c r="X16" s="70" t="s">
        <v>145</v>
      </c>
      <c r="Y16" s="71" t="s">
        <v>145</v>
      </c>
      <c r="Z16" s="72" t="s">
        <v>145</v>
      </c>
      <c r="AA16" s="73" t="s">
        <v>145</v>
      </c>
      <c r="AB16" s="74" t="s">
        <v>145</v>
      </c>
      <c r="AC16" s="75" t="s">
        <v>145</v>
      </c>
      <c r="AD16" s="73" t="s">
        <v>145</v>
      </c>
      <c r="AE16" s="74" t="s">
        <v>145</v>
      </c>
      <c r="AF16" s="75" t="s">
        <v>145</v>
      </c>
      <c r="AG16" s="73" t="s">
        <v>145</v>
      </c>
      <c r="AH16" s="74" t="s">
        <v>145</v>
      </c>
      <c r="AI16" s="75" t="s">
        <v>145</v>
      </c>
      <c r="AJ16" s="73" t="s">
        <v>145</v>
      </c>
      <c r="AK16" s="74" t="s">
        <v>145</v>
      </c>
      <c r="AL16" s="75" t="s">
        <v>145</v>
      </c>
      <c r="AM16" s="76">
        <f>round(SUMPRODUCT(AM3:AO3,AJ16:AL16),2)</f>
        <v>0</v>
      </c>
      <c r="AN16" s="18"/>
      <c r="AO16" s="19"/>
      <c r="AP16" s="35"/>
      <c r="AQ16" s="35"/>
      <c r="AR16" s="35"/>
    </row>
    <row r="17">
      <c r="A17" s="69">
        <v>14.0</v>
      </c>
      <c r="B17" s="70" t="s">
        <v>158</v>
      </c>
      <c r="C17" s="70" t="s">
        <v>145</v>
      </c>
      <c r="D17" s="71" t="s">
        <v>145</v>
      </c>
      <c r="E17" s="72" t="s">
        <v>145</v>
      </c>
      <c r="F17" s="70" t="s">
        <v>145</v>
      </c>
      <c r="G17" s="71" t="s">
        <v>145</v>
      </c>
      <c r="H17" s="72" t="s">
        <v>145</v>
      </c>
      <c r="I17" s="70" t="s">
        <v>145</v>
      </c>
      <c r="J17" s="71" t="s">
        <v>145</v>
      </c>
      <c r="K17" s="72" t="s">
        <v>145</v>
      </c>
      <c r="L17" s="70" t="s">
        <v>145</v>
      </c>
      <c r="M17" s="71" t="s">
        <v>145</v>
      </c>
      <c r="N17" s="72" t="s">
        <v>145</v>
      </c>
      <c r="O17" s="70" t="s">
        <v>145</v>
      </c>
      <c r="P17" s="71" t="s">
        <v>145</v>
      </c>
      <c r="Q17" s="72" t="s">
        <v>145</v>
      </c>
      <c r="R17" s="70" t="s">
        <v>145</v>
      </c>
      <c r="S17" s="71" t="s">
        <v>145</v>
      </c>
      <c r="T17" s="72" t="s">
        <v>145</v>
      </c>
      <c r="U17" s="70" t="s">
        <v>145</v>
      </c>
      <c r="V17" s="71" t="s">
        <v>145</v>
      </c>
      <c r="W17" s="72" t="s">
        <v>145</v>
      </c>
      <c r="X17" s="70" t="s">
        <v>145</v>
      </c>
      <c r="Y17" s="71" t="s">
        <v>145</v>
      </c>
      <c r="Z17" s="72" t="s">
        <v>145</v>
      </c>
      <c r="AA17" s="73" t="s">
        <v>145</v>
      </c>
      <c r="AB17" s="74" t="s">
        <v>145</v>
      </c>
      <c r="AC17" s="75" t="s">
        <v>145</v>
      </c>
      <c r="AD17" s="73" t="s">
        <v>145</v>
      </c>
      <c r="AE17" s="74" t="s">
        <v>145</v>
      </c>
      <c r="AF17" s="75" t="s">
        <v>145</v>
      </c>
      <c r="AG17" s="73" t="s">
        <v>145</v>
      </c>
      <c r="AH17" s="74" t="s">
        <v>145</v>
      </c>
      <c r="AI17" s="75" t="s">
        <v>145</v>
      </c>
      <c r="AJ17" s="73" t="s">
        <v>145</v>
      </c>
      <c r="AK17" s="74" t="s">
        <v>145</v>
      </c>
      <c r="AL17" s="75" t="s">
        <v>145</v>
      </c>
      <c r="AM17" s="76">
        <f>round(SUMPRODUCT(AM3:AO3,AJ17:AL17),2)</f>
        <v>0</v>
      </c>
      <c r="AN17" s="18"/>
      <c r="AO17" s="19"/>
      <c r="AP17" s="35"/>
      <c r="AQ17" s="35"/>
      <c r="AR17" s="35"/>
    </row>
    <row r="18">
      <c r="A18" s="69">
        <v>15.0</v>
      </c>
      <c r="B18" s="70" t="s">
        <v>159</v>
      </c>
      <c r="C18" s="70" t="s">
        <v>145</v>
      </c>
      <c r="D18" s="71" t="s">
        <v>145</v>
      </c>
      <c r="E18" s="72" t="s">
        <v>145</v>
      </c>
      <c r="F18" s="70" t="s">
        <v>145</v>
      </c>
      <c r="G18" s="71" t="s">
        <v>145</v>
      </c>
      <c r="H18" s="72" t="s">
        <v>145</v>
      </c>
      <c r="I18" s="70" t="s">
        <v>145</v>
      </c>
      <c r="J18" s="71" t="s">
        <v>145</v>
      </c>
      <c r="K18" s="72" t="s">
        <v>145</v>
      </c>
      <c r="L18" s="70" t="s">
        <v>145</v>
      </c>
      <c r="M18" s="71" t="s">
        <v>145</v>
      </c>
      <c r="N18" s="72" t="s">
        <v>145</v>
      </c>
      <c r="O18" s="70" t="s">
        <v>145</v>
      </c>
      <c r="P18" s="71" t="s">
        <v>145</v>
      </c>
      <c r="Q18" s="72" t="s">
        <v>145</v>
      </c>
      <c r="R18" s="70" t="s">
        <v>145</v>
      </c>
      <c r="S18" s="71" t="s">
        <v>145</v>
      </c>
      <c r="T18" s="72" t="s">
        <v>145</v>
      </c>
      <c r="U18" s="70" t="s">
        <v>145</v>
      </c>
      <c r="V18" s="71" t="s">
        <v>145</v>
      </c>
      <c r="W18" s="72" t="s">
        <v>145</v>
      </c>
      <c r="X18" s="70" t="s">
        <v>145</v>
      </c>
      <c r="Y18" s="71" t="s">
        <v>145</v>
      </c>
      <c r="Z18" s="72" t="s">
        <v>145</v>
      </c>
      <c r="AA18" s="73" t="s">
        <v>145</v>
      </c>
      <c r="AB18" s="74" t="s">
        <v>145</v>
      </c>
      <c r="AC18" s="75" t="s">
        <v>145</v>
      </c>
      <c r="AD18" s="73" t="s">
        <v>145</v>
      </c>
      <c r="AE18" s="74" t="s">
        <v>145</v>
      </c>
      <c r="AF18" s="75" t="s">
        <v>145</v>
      </c>
      <c r="AG18" s="73" t="s">
        <v>145</v>
      </c>
      <c r="AH18" s="74" t="s">
        <v>145</v>
      </c>
      <c r="AI18" s="75" t="s">
        <v>145</v>
      </c>
      <c r="AJ18" s="73" t="s">
        <v>145</v>
      </c>
      <c r="AK18" s="74" t="s">
        <v>145</v>
      </c>
      <c r="AL18" s="75" t="s">
        <v>145</v>
      </c>
      <c r="AM18" s="76">
        <f>round(SUMPRODUCT(AM3:AO3,AJ18:AL18),2)</f>
        <v>0</v>
      </c>
      <c r="AN18" s="18"/>
      <c r="AO18" s="19"/>
      <c r="AP18" s="35"/>
      <c r="AQ18" s="35"/>
      <c r="AR18" s="35"/>
    </row>
    <row r="19">
      <c r="A19" s="69">
        <v>16.0</v>
      </c>
      <c r="B19" s="70" t="s">
        <v>160</v>
      </c>
      <c r="C19" s="70" t="s">
        <v>145</v>
      </c>
      <c r="D19" s="71" t="s">
        <v>145</v>
      </c>
      <c r="E19" s="72" t="s">
        <v>145</v>
      </c>
      <c r="F19" s="70" t="s">
        <v>145</v>
      </c>
      <c r="G19" s="71" t="s">
        <v>145</v>
      </c>
      <c r="H19" s="72" t="s">
        <v>145</v>
      </c>
      <c r="I19" s="70" t="s">
        <v>145</v>
      </c>
      <c r="J19" s="71" t="s">
        <v>145</v>
      </c>
      <c r="K19" s="72" t="s">
        <v>145</v>
      </c>
      <c r="L19" s="70" t="s">
        <v>145</v>
      </c>
      <c r="M19" s="71" t="s">
        <v>145</v>
      </c>
      <c r="N19" s="72" t="s">
        <v>145</v>
      </c>
      <c r="O19" s="70" t="s">
        <v>145</v>
      </c>
      <c r="P19" s="71" t="s">
        <v>145</v>
      </c>
      <c r="Q19" s="72" t="s">
        <v>145</v>
      </c>
      <c r="R19" s="70" t="s">
        <v>145</v>
      </c>
      <c r="S19" s="71" t="s">
        <v>145</v>
      </c>
      <c r="T19" s="72" t="s">
        <v>145</v>
      </c>
      <c r="U19" s="70" t="s">
        <v>145</v>
      </c>
      <c r="V19" s="71" t="s">
        <v>145</v>
      </c>
      <c r="W19" s="72" t="s">
        <v>145</v>
      </c>
      <c r="X19" s="70" t="s">
        <v>145</v>
      </c>
      <c r="Y19" s="71" t="s">
        <v>145</v>
      </c>
      <c r="Z19" s="72" t="s">
        <v>145</v>
      </c>
      <c r="AA19" s="73" t="s">
        <v>145</v>
      </c>
      <c r="AB19" s="74" t="s">
        <v>145</v>
      </c>
      <c r="AC19" s="75" t="s">
        <v>145</v>
      </c>
      <c r="AD19" s="73" t="s">
        <v>145</v>
      </c>
      <c r="AE19" s="74" t="s">
        <v>145</v>
      </c>
      <c r="AF19" s="75" t="s">
        <v>145</v>
      </c>
      <c r="AG19" s="73" t="s">
        <v>145</v>
      </c>
      <c r="AH19" s="74" t="s">
        <v>145</v>
      </c>
      <c r="AI19" s="75" t="s">
        <v>145</v>
      </c>
      <c r="AJ19" s="73" t="s">
        <v>145</v>
      </c>
      <c r="AK19" s="74" t="s">
        <v>145</v>
      </c>
      <c r="AL19" s="75" t="s">
        <v>145</v>
      </c>
      <c r="AM19" s="76">
        <f>round(SUMPRODUCT(AM3:AO3,AJ19:AL19),2)</f>
        <v>0</v>
      </c>
      <c r="AN19" s="18"/>
      <c r="AO19" s="19"/>
      <c r="AP19" s="35"/>
      <c r="AQ19" s="35"/>
      <c r="AR19" s="35"/>
    </row>
    <row r="20">
      <c r="A20" s="69">
        <v>17.0</v>
      </c>
      <c r="B20" s="70" t="s">
        <v>161</v>
      </c>
      <c r="C20" s="70" t="s">
        <v>145</v>
      </c>
      <c r="D20" s="71" t="s">
        <v>145</v>
      </c>
      <c r="E20" s="72" t="s">
        <v>145</v>
      </c>
      <c r="F20" s="70" t="s">
        <v>145</v>
      </c>
      <c r="G20" s="71" t="s">
        <v>145</v>
      </c>
      <c r="H20" s="72" t="s">
        <v>145</v>
      </c>
      <c r="I20" s="70" t="s">
        <v>145</v>
      </c>
      <c r="J20" s="71" t="s">
        <v>145</v>
      </c>
      <c r="K20" s="72" t="s">
        <v>145</v>
      </c>
      <c r="L20" s="70" t="s">
        <v>145</v>
      </c>
      <c r="M20" s="71" t="s">
        <v>145</v>
      </c>
      <c r="N20" s="72" t="s">
        <v>145</v>
      </c>
      <c r="O20" s="70" t="s">
        <v>145</v>
      </c>
      <c r="P20" s="71" t="s">
        <v>145</v>
      </c>
      <c r="Q20" s="72" t="s">
        <v>145</v>
      </c>
      <c r="R20" s="70" t="s">
        <v>145</v>
      </c>
      <c r="S20" s="71" t="s">
        <v>145</v>
      </c>
      <c r="T20" s="72" t="s">
        <v>145</v>
      </c>
      <c r="U20" s="70" t="s">
        <v>145</v>
      </c>
      <c r="V20" s="71" t="s">
        <v>145</v>
      </c>
      <c r="W20" s="72" t="s">
        <v>145</v>
      </c>
      <c r="X20" s="70" t="s">
        <v>145</v>
      </c>
      <c r="Y20" s="71" t="s">
        <v>145</v>
      </c>
      <c r="Z20" s="72" t="s">
        <v>145</v>
      </c>
      <c r="AA20" s="73" t="s">
        <v>145</v>
      </c>
      <c r="AB20" s="74" t="s">
        <v>145</v>
      </c>
      <c r="AC20" s="75" t="s">
        <v>145</v>
      </c>
      <c r="AD20" s="73" t="s">
        <v>145</v>
      </c>
      <c r="AE20" s="74" t="s">
        <v>145</v>
      </c>
      <c r="AF20" s="75" t="s">
        <v>145</v>
      </c>
      <c r="AG20" s="73" t="s">
        <v>145</v>
      </c>
      <c r="AH20" s="74" t="s">
        <v>145</v>
      </c>
      <c r="AI20" s="75" t="s">
        <v>145</v>
      </c>
      <c r="AJ20" s="73" t="s">
        <v>145</v>
      </c>
      <c r="AK20" s="74" t="s">
        <v>145</v>
      </c>
      <c r="AL20" s="75" t="s">
        <v>145</v>
      </c>
      <c r="AM20" s="76">
        <f>round(SUMPRODUCT(AM3:AO3,AJ20:AL20),2)</f>
        <v>0</v>
      </c>
      <c r="AN20" s="18"/>
      <c r="AO20" s="19"/>
      <c r="AP20" s="35"/>
      <c r="AQ20" s="35"/>
      <c r="AR20" s="35"/>
    </row>
    <row r="21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</row>
    <row r="27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</row>
    <row r="28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</row>
    <row r="29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</row>
    <row r="30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</row>
    <row r="31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3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</row>
    <row r="34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</row>
    <row r="35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6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</row>
    <row r="37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</row>
    <row r="39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0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</row>
    <row r="41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2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</row>
    <row r="53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</row>
    <row r="55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</row>
    <row r="56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</row>
    <row r="57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</row>
    <row r="58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</row>
    <row r="59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</row>
    <row r="60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</row>
    <row r="61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</row>
    <row r="62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</row>
    <row r="63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</row>
    <row r="64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</row>
    <row r="65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</row>
    <row r="66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</row>
    <row r="67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</row>
    <row r="68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</row>
    <row r="69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</row>
    <row r="70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</row>
    <row r="71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</row>
    <row r="72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</row>
    <row r="73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</row>
    <row r="74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</row>
    <row r="75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</row>
    <row r="76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</row>
    <row r="77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</row>
    <row r="78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</row>
    <row r="79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</row>
    <row r="80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</row>
    <row r="81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</row>
    <row r="82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</row>
    <row r="83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</row>
    <row r="84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</row>
    <row r="85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</row>
    <row r="86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</row>
    <row r="87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</row>
    <row r="88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</row>
    <row r="89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</row>
    <row r="90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</row>
    <row r="91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</row>
    <row r="92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</row>
    <row r="93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</row>
    <row r="94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</row>
    <row r="95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</row>
    <row r="96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</row>
    <row r="97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</row>
    <row r="98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</row>
    <row r="99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</row>
    <row r="100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</row>
    <row r="101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</row>
    <row r="102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</row>
    <row r="103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</row>
    <row r="104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</row>
    <row r="105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</row>
    <row r="106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</row>
    <row r="107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</row>
    <row r="108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</row>
    <row r="109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</row>
    <row r="110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</row>
    <row r="111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</row>
    <row r="112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</row>
    <row r="113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</row>
    <row r="114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</row>
    <row r="115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</row>
    <row r="116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</row>
    <row r="117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</row>
    <row r="118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</row>
    <row r="119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</row>
    <row r="120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</row>
    <row r="121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</row>
    <row r="122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</row>
    <row r="123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</row>
    <row r="124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</row>
    <row r="125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</row>
    <row r="126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</row>
    <row r="127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</row>
    <row r="128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</row>
    <row r="129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</row>
    <row r="130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</row>
    <row r="131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</row>
    <row r="132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</row>
    <row r="133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</row>
    <row r="134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</row>
    <row r="135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</row>
    <row r="136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</row>
    <row r="137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</row>
    <row r="138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</row>
    <row r="139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</row>
    <row r="140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</row>
    <row r="141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</row>
    <row r="142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</row>
    <row r="143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</row>
    <row r="144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</row>
    <row r="145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</row>
    <row r="146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</row>
    <row r="147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</row>
    <row r="148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</row>
    <row r="149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</row>
    <row r="150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</row>
    <row r="151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</row>
    <row r="152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</row>
    <row r="153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</row>
    <row r="154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</row>
    <row r="155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</row>
    <row r="156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</row>
    <row r="157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</row>
    <row r="158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</row>
    <row r="159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</row>
    <row r="160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</row>
    <row r="161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</row>
    <row r="162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</row>
    <row r="163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</row>
    <row r="164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</row>
    <row r="165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</row>
    <row r="166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</row>
    <row r="167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</row>
    <row r="168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</row>
    <row r="169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</row>
    <row r="170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</row>
    <row r="171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</row>
    <row r="172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</row>
    <row r="173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</row>
    <row r="17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</row>
    <row r="175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</row>
    <row r="176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</row>
    <row r="177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</row>
    <row r="178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</row>
    <row r="179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</row>
    <row r="180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</row>
    <row r="181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</row>
    <row r="182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</row>
    <row r="183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</row>
    <row r="184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</row>
    <row r="185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</row>
    <row r="186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</row>
    <row r="187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</row>
    <row r="188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</row>
    <row r="189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</row>
    <row r="190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</row>
    <row r="191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</row>
    <row r="192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</row>
    <row r="193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</row>
    <row r="194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</row>
    <row r="195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</row>
    <row r="196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</row>
    <row r="197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</row>
    <row r="198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</row>
    <row r="199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</row>
    <row r="200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</row>
    <row r="201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</row>
    <row r="202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</row>
    <row r="203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</row>
    <row r="204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</row>
    <row r="205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</row>
    <row r="206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</row>
    <row r="207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</row>
    <row r="208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</row>
    <row r="209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</row>
    <row r="210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</row>
    <row r="211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</row>
    <row r="212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</row>
    <row r="213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</row>
    <row r="214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</row>
    <row r="215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</row>
    <row r="216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</row>
    <row r="217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</row>
    <row r="218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</row>
    <row r="219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</row>
    <row r="220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</row>
    <row r="221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</row>
    <row r="222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</row>
    <row r="223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</row>
    <row r="224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</row>
    <row r="225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</row>
    <row r="226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</row>
    <row r="227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</row>
    <row r="228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</row>
    <row r="229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</row>
    <row r="230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</row>
    <row r="231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</row>
    <row r="232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</row>
    <row r="233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</row>
    <row r="234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</row>
    <row r="235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</row>
    <row r="236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</row>
    <row r="237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</row>
    <row r="238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</row>
    <row r="239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</row>
    <row r="240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</row>
    <row r="241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</row>
    <row r="242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</row>
    <row r="243">
      <c r="A243" s="77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</row>
    <row r="244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</row>
    <row r="245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</row>
    <row r="246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</row>
    <row r="247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</row>
    <row r="248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</row>
    <row r="249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</row>
    <row r="250">
      <c r="A250" s="77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</row>
    <row r="251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</row>
    <row r="252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</row>
    <row r="253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</row>
    <row r="254">
      <c r="A254" s="77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</row>
    <row r="255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</row>
    <row r="256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</row>
    <row r="257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</row>
    <row r="258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</row>
    <row r="259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</row>
    <row r="260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</row>
    <row r="261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</row>
    <row r="262">
      <c r="A262" s="77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</row>
    <row r="263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</row>
    <row r="264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</row>
    <row r="265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</row>
    <row r="266">
      <c r="A266" s="7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</row>
    <row r="267">
      <c r="A267" s="77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</row>
    <row r="268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</row>
    <row r="269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</row>
    <row r="270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</row>
    <row r="271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</row>
    <row r="272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</row>
    <row r="273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</row>
    <row r="274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</row>
    <row r="275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</row>
    <row r="276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</row>
    <row r="277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</row>
    <row r="278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</row>
    <row r="279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</row>
    <row r="280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</row>
    <row r="281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</row>
    <row r="282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</row>
    <row r="283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</row>
    <row r="284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</row>
    <row r="285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</row>
    <row r="286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</row>
    <row r="287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</row>
    <row r="288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</row>
    <row r="289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</row>
    <row r="290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</row>
    <row r="291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</row>
    <row r="292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</row>
    <row r="293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</row>
    <row r="294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</row>
    <row r="295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</row>
    <row r="296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</row>
    <row r="297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</row>
    <row r="298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</row>
    <row r="299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</row>
    <row r="300">
      <c r="A300" s="77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</row>
    <row r="301">
      <c r="A301" s="77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</row>
    <row r="302">
      <c r="A302" s="77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</row>
    <row r="303">
      <c r="A303" s="77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</row>
    <row r="304">
      <c r="A304" s="77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</row>
    <row r="305">
      <c r="A305" s="77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</row>
    <row r="306">
      <c r="A306" s="77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</row>
    <row r="307">
      <c r="A307" s="77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</row>
    <row r="308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</row>
    <row r="309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</row>
    <row r="310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</row>
    <row r="311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</row>
    <row r="312">
      <c r="A312" s="77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</row>
    <row r="313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</row>
    <row r="314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</row>
    <row r="315">
      <c r="A315" s="77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</row>
    <row r="316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</row>
    <row r="317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</row>
    <row r="318">
      <c r="A318" s="7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</row>
    <row r="319">
      <c r="A319" s="77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</row>
    <row r="320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</row>
    <row r="321">
      <c r="A321" s="77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</row>
    <row r="322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</row>
    <row r="323">
      <c r="A323" s="77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</row>
    <row r="324">
      <c r="A324" s="77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</row>
    <row r="325">
      <c r="A325" s="77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</row>
    <row r="326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</row>
    <row r="327">
      <c r="A327" s="77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</row>
    <row r="328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</row>
    <row r="329">
      <c r="A329" s="77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</row>
    <row r="330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</row>
    <row r="331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</row>
    <row r="332">
      <c r="A332" s="77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</row>
    <row r="333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</row>
    <row r="334">
      <c r="A334" s="77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</row>
    <row r="335">
      <c r="A335" s="77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</row>
    <row r="336">
      <c r="A336" s="77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</row>
    <row r="337">
      <c r="A337" s="77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</row>
    <row r="338">
      <c r="A338" s="77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</row>
    <row r="339">
      <c r="A339" s="77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</row>
    <row r="340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</row>
    <row r="341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</row>
    <row r="342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</row>
    <row r="343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</row>
    <row r="344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</row>
    <row r="345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</row>
    <row r="346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</row>
    <row r="347">
      <c r="A347" s="77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</row>
    <row r="348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</row>
    <row r="349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</row>
    <row r="350">
      <c r="A350" s="77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</row>
    <row r="351">
      <c r="A351" s="77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</row>
    <row r="352">
      <c r="A352" s="77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</row>
    <row r="353">
      <c r="A353" s="77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</row>
    <row r="354">
      <c r="A354" s="77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</row>
    <row r="355">
      <c r="A355" s="77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</row>
    <row r="356">
      <c r="A356" s="77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</row>
    <row r="357">
      <c r="A357" s="77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</row>
    <row r="358">
      <c r="A358" s="77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</row>
    <row r="359">
      <c r="A359" s="77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</row>
    <row r="360">
      <c r="A360" s="77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</row>
    <row r="361">
      <c r="A361" s="77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</row>
    <row r="362">
      <c r="A362" s="77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</row>
    <row r="363">
      <c r="A363" s="77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</row>
    <row r="364">
      <c r="A364" s="77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</row>
    <row r="365">
      <c r="A365" s="77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</row>
    <row r="366">
      <c r="A366" s="77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</row>
    <row r="367">
      <c r="A367" s="77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</row>
    <row r="368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</row>
    <row r="369">
      <c r="A369" s="77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</row>
    <row r="370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</row>
    <row r="371">
      <c r="A371" s="77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</row>
    <row r="372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</row>
    <row r="373">
      <c r="A373" s="77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</row>
    <row r="374">
      <c r="A374" s="77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</row>
    <row r="375">
      <c r="A375" s="77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</row>
    <row r="376">
      <c r="A376" s="77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</row>
    <row r="377">
      <c r="A377" s="77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</row>
    <row r="378">
      <c r="A378" s="77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</row>
    <row r="379">
      <c r="A379" s="77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</row>
    <row r="380">
      <c r="A380" s="77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</row>
    <row r="381">
      <c r="A381" s="77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</row>
    <row r="382">
      <c r="A382" s="77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</row>
    <row r="383">
      <c r="A383" s="77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</row>
    <row r="384">
      <c r="A384" s="77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</row>
    <row r="385">
      <c r="A385" s="77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</row>
    <row r="386">
      <c r="A386" s="77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</row>
    <row r="387">
      <c r="A387" s="77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</row>
    <row r="388">
      <c r="A388" s="77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</row>
    <row r="389">
      <c r="A389" s="77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</row>
    <row r="390">
      <c r="A390" s="77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</row>
    <row r="391">
      <c r="A391" s="77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</row>
    <row r="392">
      <c r="A392" s="77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</row>
    <row r="393">
      <c r="A393" s="77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</row>
    <row r="394">
      <c r="A394" s="77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</row>
    <row r="395">
      <c r="A395" s="77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</row>
    <row r="396">
      <c r="A396" s="77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</row>
    <row r="397">
      <c r="A397" s="77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</row>
    <row r="398">
      <c r="A398" s="77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</row>
    <row r="399">
      <c r="A399" s="77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</row>
    <row r="400">
      <c r="A400" s="77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</row>
    <row r="401">
      <c r="A401" s="77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</row>
    <row r="402">
      <c r="A402" s="77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</row>
    <row r="403">
      <c r="A403" s="77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</row>
    <row r="404">
      <c r="A404" s="77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</row>
    <row r="405">
      <c r="A405" s="77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</row>
    <row r="406">
      <c r="A406" s="77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</row>
    <row r="407">
      <c r="A407" s="77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</row>
    <row r="408">
      <c r="A408" s="77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</row>
    <row r="409">
      <c r="A409" s="77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</row>
    <row r="410">
      <c r="A410" s="77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</row>
    <row r="411">
      <c r="A411" s="77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</row>
    <row r="412">
      <c r="A412" s="77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</row>
    <row r="413">
      <c r="A413" s="77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</row>
    <row r="414">
      <c r="A414" s="77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</row>
    <row r="415">
      <c r="A415" s="77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</row>
    <row r="416">
      <c r="A416" s="77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</row>
    <row r="417">
      <c r="A417" s="77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</row>
    <row r="418">
      <c r="A418" s="77"/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</row>
    <row r="419">
      <c r="A419" s="77"/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</row>
    <row r="420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</row>
    <row r="421">
      <c r="A421" s="77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</row>
    <row r="422">
      <c r="A422" s="77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</row>
    <row r="423">
      <c r="A423" s="77"/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</row>
    <row r="424">
      <c r="A424" s="77"/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</row>
    <row r="425">
      <c r="A425" s="77"/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</row>
    <row r="426">
      <c r="A426" s="77"/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</row>
    <row r="427">
      <c r="A427" s="77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</row>
    <row r="428">
      <c r="A428" s="77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</row>
    <row r="429">
      <c r="A429" s="77"/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</row>
    <row r="430">
      <c r="A430" s="77"/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</row>
    <row r="431">
      <c r="A431" s="77"/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</row>
    <row r="432">
      <c r="A432" s="77"/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</row>
    <row r="433">
      <c r="A433" s="77"/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</row>
    <row r="434">
      <c r="A434" s="77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</row>
    <row r="435">
      <c r="A435" s="77"/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</row>
    <row r="436">
      <c r="A436" s="77"/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</row>
    <row r="437">
      <c r="A437" s="77"/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</row>
    <row r="438">
      <c r="A438" s="77"/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</row>
    <row r="439">
      <c r="A439" s="77"/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</row>
    <row r="440">
      <c r="A440" s="77"/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</row>
    <row r="441">
      <c r="A441" s="77"/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</row>
    <row r="442">
      <c r="A442" s="77"/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</row>
    <row r="443">
      <c r="A443" s="77"/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</row>
    <row r="444">
      <c r="A444" s="77"/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</row>
    <row r="445">
      <c r="A445" s="77"/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</row>
    <row r="446">
      <c r="A446" s="77"/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</row>
    <row r="447">
      <c r="A447" s="77"/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</row>
    <row r="448">
      <c r="A448" s="77"/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</row>
    <row r="449">
      <c r="A449" s="77"/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</row>
    <row r="450">
      <c r="A450" s="77"/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</row>
    <row r="451">
      <c r="A451" s="77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</row>
    <row r="452">
      <c r="A452" s="77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</row>
    <row r="453">
      <c r="A453" s="77"/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</row>
    <row r="454">
      <c r="A454" s="77"/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</row>
    <row r="455">
      <c r="A455" s="77"/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</row>
    <row r="456">
      <c r="A456" s="77"/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</row>
    <row r="457">
      <c r="A457" s="77"/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</row>
    <row r="458">
      <c r="A458" s="77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</row>
    <row r="459">
      <c r="A459" s="77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</row>
    <row r="460">
      <c r="A460" s="77"/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</row>
    <row r="461">
      <c r="A461" s="77"/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</row>
    <row r="462">
      <c r="A462" s="77"/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</row>
    <row r="463">
      <c r="A463" s="77"/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</row>
    <row r="464">
      <c r="A464" s="77"/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</row>
    <row r="465">
      <c r="A465" s="77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</row>
    <row r="466">
      <c r="A466" s="77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</row>
    <row r="467">
      <c r="A467" s="77"/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</row>
    <row r="468">
      <c r="A468" s="77"/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</row>
    <row r="469">
      <c r="A469" s="77"/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</row>
    <row r="470">
      <c r="A470" s="77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</row>
    <row r="471">
      <c r="A471" s="77"/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</row>
    <row r="472">
      <c r="A472" s="77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</row>
    <row r="473">
      <c r="A473" s="77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</row>
    <row r="474">
      <c r="A474" s="77"/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</row>
    <row r="475">
      <c r="A475" s="77"/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</row>
    <row r="476">
      <c r="A476" s="77"/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</row>
    <row r="477">
      <c r="A477" s="77"/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</row>
    <row r="478">
      <c r="A478" s="77"/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</row>
    <row r="479">
      <c r="A479" s="77"/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</row>
    <row r="480">
      <c r="A480" s="77"/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</row>
    <row r="481">
      <c r="A481" s="77"/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</row>
    <row r="482">
      <c r="A482" s="77"/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</row>
    <row r="483">
      <c r="A483" s="77"/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</row>
    <row r="484">
      <c r="A484" s="77"/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</row>
    <row r="485">
      <c r="A485" s="77"/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</row>
    <row r="486">
      <c r="A486" s="77"/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</row>
    <row r="487">
      <c r="A487" s="77"/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</row>
    <row r="488">
      <c r="A488" s="77"/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</row>
    <row r="489">
      <c r="A489" s="77"/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</row>
    <row r="490">
      <c r="A490" s="77"/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</row>
    <row r="491">
      <c r="A491" s="77"/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</row>
    <row r="492">
      <c r="A492" s="77"/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</row>
    <row r="493">
      <c r="A493" s="77"/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</row>
    <row r="494">
      <c r="A494" s="77"/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</row>
    <row r="495">
      <c r="A495" s="77"/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</row>
    <row r="496">
      <c r="A496" s="77"/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</row>
    <row r="497">
      <c r="A497" s="77"/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</row>
    <row r="498">
      <c r="A498" s="77"/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</row>
    <row r="499">
      <c r="A499" s="77"/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</row>
    <row r="500">
      <c r="A500" s="77"/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</row>
    <row r="501">
      <c r="A501" s="77"/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</row>
    <row r="502">
      <c r="A502" s="77"/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</row>
    <row r="503">
      <c r="A503" s="77"/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</row>
    <row r="504">
      <c r="A504" s="77"/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</row>
    <row r="505">
      <c r="A505" s="77"/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</row>
    <row r="506">
      <c r="A506" s="77"/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</row>
    <row r="507">
      <c r="A507" s="77"/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</row>
    <row r="508">
      <c r="A508" s="77"/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</row>
    <row r="509">
      <c r="A509" s="77"/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</row>
    <row r="510">
      <c r="A510" s="77"/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</row>
    <row r="511">
      <c r="A511" s="77"/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</row>
    <row r="512">
      <c r="A512" s="77"/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</row>
    <row r="513">
      <c r="A513" s="77"/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</row>
    <row r="514">
      <c r="A514" s="77"/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</row>
    <row r="515">
      <c r="A515" s="77"/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</row>
    <row r="516">
      <c r="A516" s="77"/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</row>
    <row r="517">
      <c r="A517" s="77"/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</row>
    <row r="518">
      <c r="A518" s="77"/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</row>
    <row r="519">
      <c r="A519" s="77"/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</row>
    <row r="520">
      <c r="A520" s="77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</row>
    <row r="521">
      <c r="A521" s="77"/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</row>
    <row r="522">
      <c r="A522" s="77"/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</row>
    <row r="523">
      <c r="A523" s="77"/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</row>
    <row r="524">
      <c r="A524" s="77"/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</row>
    <row r="525">
      <c r="A525" s="77"/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</row>
    <row r="526">
      <c r="A526" s="77"/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</row>
    <row r="527">
      <c r="A527" s="77"/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</row>
    <row r="528">
      <c r="A528" s="77"/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</row>
    <row r="529">
      <c r="A529" s="77"/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</row>
    <row r="530">
      <c r="A530" s="77"/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</row>
    <row r="531">
      <c r="A531" s="77"/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</row>
    <row r="532">
      <c r="A532" s="77"/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</row>
    <row r="533">
      <c r="A533" s="77"/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</row>
    <row r="534">
      <c r="A534" s="77"/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</row>
    <row r="535">
      <c r="A535" s="77"/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</row>
    <row r="536">
      <c r="A536" s="77"/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</row>
    <row r="537">
      <c r="A537" s="77"/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</row>
    <row r="538">
      <c r="A538" s="77"/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</row>
    <row r="539">
      <c r="A539" s="77"/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</row>
    <row r="540">
      <c r="A540" s="77"/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</row>
    <row r="541">
      <c r="A541" s="77"/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</row>
    <row r="542">
      <c r="A542" s="77"/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</row>
    <row r="543">
      <c r="A543" s="77"/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</row>
    <row r="544">
      <c r="A544" s="77"/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</row>
    <row r="545">
      <c r="A545" s="77"/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</row>
    <row r="546">
      <c r="A546" s="77"/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</row>
    <row r="547">
      <c r="A547" s="77"/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</row>
    <row r="548">
      <c r="A548" s="77"/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</row>
    <row r="549">
      <c r="A549" s="77"/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</row>
    <row r="550">
      <c r="A550" s="77"/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</row>
    <row r="551">
      <c r="A551" s="77"/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</row>
    <row r="552">
      <c r="A552" s="77"/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</row>
    <row r="553">
      <c r="A553" s="77"/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</row>
    <row r="554">
      <c r="A554" s="77"/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</row>
    <row r="555">
      <c r="A555" s="77"/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</row>
    <row r="556">
      <c r="A556" s="77"/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</row>
    <row r="557">
      <c r="A557" s="77"/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</row>
    <row r="558">
      <c r="A558" s="77"/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</row>
    <row r="559">
      <c r="A559" s="77"/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</row>
    <row r="560">
      <c r="A560" s="77"/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</row>
    <row r="561">
      <c r="A561" s="77"/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</row>
    <row r="562">
      <c r="A562" s="77"/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</row>
    <row r="563">
      <c r="A563" s="77"/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</row>
    <row r="564">
      <c r="A564" s="77"/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</row>
    <row r="565">
      <c r="A565" s="77"/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</row>
    <row r="566">
      <c r="A566" s="77"/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</row>
    <row r="567">
      <c r="A567" s="77"/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</row>
    <row r="568">
      <c r="A568" s="77"/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</row>
    <row r="569">
      <c r="A569" s="77"/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</row>
    <row r="570">
      <c r="A570" s="77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</row>
    <row r="571">
      <c r="A571" s="77"/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</row>
    <row r="572">
      <c r="A572" s="77"/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</row>
    <row r="573">
      <c r="A573" s="77"/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</row>
    <row r="574">
      <c r="A574" s="77"/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</row>
    <row r="575">
      <c r="A575" s="77"/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</row>
    <row r="576">
      <c r="A576" s="77"/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</row>
    <row r="577">
      <c r="A577" s="77"/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</row>
    <row r="578">
      <c r="A578" s="77"/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</row>
    <row r="579">
      <c r="A579" s="77"/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</row>
    <row r="580">
      <c r="A580" s="77"/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</row>
    <row r="581">
      <c r="A581" s="77"/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</row>
    <row r="582">
      <c r="A582" s="77"/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</row>
    <row r="583">
      <c r="A583" s="77"/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</row>
    <row r="584">
      <c r="A584" s="77"/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</row>
    <row r="585">
      <c r="A585" s="77"/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</row>
    <row r="586">
      <c r="A586" s="77"/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</row>
    <row r="587">
      <c r="A587" s="77"/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</row>
    <row r="588">
      <c r="A588" s="77"/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</row>
    <row r="589">
      <c r="A589" s="77"/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</row>
    <row r="590">
      <c r="A590" s="77"/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</row>
    <row r="591">
      <c r="A591" s="77"/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</row>
    <row r="592">
      <c r="A592" s="77"/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</row>
    <row r="593">
      <c r="A593" s="77"/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</row>
    <row r="594">
      <c r="A594" s="77"/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</row>
    <row r="595">
      <c r="A595" s="77"/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</row>
    <row r="596">
      <c r="A596" s="77"/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</row>
    <row r="597">
      <c r="A597" s="77"/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</row>
    <row r="598">
      <c r="A598" s="77"/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</row>
    <row r="599">
      <c r="A599" s="77"/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</row>
    <row r="600">
      <c r="A600" s="77"/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</row>
    <row r="601">
      <c r="A601" s="77"/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</row>
    <row r="602">
      <c r="A602" s="77"/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</row>
    <row r="603">
      <c r="A603" s="77"/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</row>
    <row r="604">
      <c r="A604" s="77"/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</row>
    <row r="605">
      <c r="A605" s="77"/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</row>
    <row r="606">
      <c r="A606" s="77"/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</row>
    <row r="607">
      <c r="A607" s="77"/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</row>
    <row r="608">
      <c r="A608" s="77"/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</row>
    <row r="609">
      <c r="A609" s="77"/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</row>
    <row r="610">
      <c r="A610" s="77"/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</row>
    <row r="611">
      <c r="A611" s="77"/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</row>
    <row r="612">
      <c r="A612" s="77"/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</row>
    <row r="613">
      <c r="A613" s="77"/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</row>
    <row r="614">
      <c r="A614" s="77"/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</row>
    <row r="615">
      <c r="A615" s="77"/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</row>
    <row r="616">
      <c r="A616" s="77"/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</row>
    <row r="617">
      <c r="A617" s="77"/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</row>
    <row r="618">
      <c r="A618" s="77"/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</row>
    <row r="619">
      <c r="A619" s="77"/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</row>
    <row r="620">
      <c r="A620" s="77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</row>
    <row r="621">
      <c r="A621" s="77"/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</row>
    <row r="622">
      <c r="A622" s="77"/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</row>
    <row r="623">
      <c r="A623" s="77"/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</row>
    <row r="624">
      <c r="A624" s="77"/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</row>
    <row r="625">
      <c r="A625" s="77"/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</row>
    <row r="626">
      <c r="A626" s="77"/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</row>
    <row r="627">
      <c r="A627" s="77"/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</row>
    <row r="628">
      <c r="A628" s="77"/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</row>
    <row r="629">
      <c r="A629" s="77"/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</row>
    <row r="630">
      <c r="A630" s="77"/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</row>
    <row r="631">
      <c r="A631" s="77"/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</row>
    <row r="632">
      <c r="A632" s="77"/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</row>
    <row r="633">
      <c r="A633" s="77"/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</row>
    <row r="634">
      <c r="A634" s="77"/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</row>
    <row r="635">
      <c r="A635" s="77"/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</row>
    <row r="636">
      <c r="A636" s="77"/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</row>
    <row r="637">
      <c r="A637" s="77"/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</row>
    <row r="638">
      <c r="A638" s="77"/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</row>
    <row r="639">
      <c r="A639" s="77"/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</row>
    <row r="640">
      <c r="A640" s="77"/>
      <c r="B640" s="77"/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</row>
    <row r="641">
      <c r="A641" s="77"/>
      <c r="B641" s="77"/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</row>
    <row r="642">
      <c r="A642" s="77"/>
      <c r="B642" s="77"/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</row>
    <row r="643">
      <c r="A643" s="77"/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</row>
    <row r="644">
      <c r="A644" s="77"/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</row>
    <row r="645">
      <c r="A645" s="77"/>
      <c r="B645" s="77"/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</row>
    <row r="646">
      <c r="A646" s="77"/>
      <c r="B646" s="77"/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</row>
    <row r="647">
      <c r="A647" s="77"/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</row>
    <row r="648">
      <c r="A648" s="77"/>
      <c r="B648" s="77"/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</row>
    <row r="649">
      <c r="A649" s="77"/>
      <c r="B649" s="77"/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</row>
    <row r="650">
      <c r="A650" s="77"/>
      <c r="B650" s="77"/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</row>
    <row r="651">
      <c r="A651" s="77"/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</row>
    <row r="652">
      <c r="A652" s="77"/>
      <c r="B652" s="77"/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</row>
    <row r="653">
      <c r="A653" s="77"/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</row>
    <row r="654">
      <c r="A654" s="77"/>
      <c r="B654" s="77"/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</row>
    <row r="655">
      <c r="A655" s="77"/>
      <c r="B655" s="77"/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</row>
    <row r="656">
      <c r="A656" s="77"/>
      <c r="B656" s="77"/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</row>
    <row r="657">
      <c r="A657" s="77"/>
      <c r="B657" s="77"/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</row>
    <row r="658">
      <c r="A658" s="77"/>
      <c r="B658" s="77"/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</row>
    <row r="659">
      <c r="A659" s="77"/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</row>
    <row r="660">
      <c r="A660" s="77"/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</row>
    <row r="661">
      <c r="A661" s="77"/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</row>
    <row r="662">
      <c r="A662" s="77"/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</row>
    <row r="663">
      <c r="A663" s="77"/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</row>
    <row r="664">
      <c r="A664" s="77"/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</row>
    <row r="665">
      <c r="A665" s="77"/>
      <c r="B665" s="77"/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</row>
    <row r="666">
      <c r="A666" s="77"/>
      <c r="B666" s="77"/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</row>
    <row r="667">
      <c r="A667" s="77"/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</row>
    <row r="668">
      <c r="A668" s="77"/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</row>
    <row r="669">
      <c r="A669" s="77"/>
      <c r="B669" s="77"/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</row>
    <row r="670">
      <c r="A670" s="77"/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</row>
    <row r="671">
      <c r="A671" s="77"/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</row>
    <row r="672">
      <c r="A672" s="77"/>
      <c r="B672" s="77"/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</row>
    <row r="673">
      <c r="A673" s="77"/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</row>
    <row r="674">
      <c r="A674" s="77"/>
      <c r="B674" s="77"/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</row>
    <row r="675">
      <c r="A675" s="77"/>
      <c r="B675" s="77"/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</row>
    <row r="676">
      <c r="A676" s="77"/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</row>
    <row r="677">
      <c r="A677" s="77"/>
      <c r="B677" s="77"/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</row>
    <row r="678">
      <c r="A678" s="77"/>
      <c r="B678" s="77"/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</row>
    <row r="679">
      <c r="A679" s="77"/>
      <c r="B679" s="77"/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</row>
    <row r="680">
      <c r="A680" s="77"/>
      <c r="B680" s="77"/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</row>
    <row r="681">
      <c r="A681" s="77"/>
      <c r="B681" s="77"/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</row>
    <row r="682">
      <c r="A682" s="77"/>
      <c r="B682" s="77"/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</row>
    <row r="683">
      <c r="A683" s="77"/>
      <c r="B683" s="77"/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</row>
    <row r="684">
      <c r="A684" s="77"/>
      <c r="B684" s="77"/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</row>
    <row r="685">
      <c r="A685" s="77"/>
      <c r="B685" s="77"/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</row>
    <row r="686">
      <c r="A686" s="77"/>
      <c r="B686" s="77"/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</row>
    <row r="687">
      <c r="A687" s="77"/>
      <c r="B687" s="77"/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</row>
    <row r="688">
      <c r="A688" s="77"/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</row>
    <row r="689">
      <c r="A689" s="77"/>
      <c r="B689" s="77"/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</row>
    <row r="690">
      <c r="A690" s="77"/>
      <c r="B690" s="77"/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</row>
    <row r="691">
      <c r="A691" s="77"/>
      <c r="B691" s="77"/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</row>
    <row r="692">
      <c r="A692" s="77"/>
      <c r="B692" s="77"/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</row>
    <row r="693">
      <c r="A693" s="77"/>
      <c r="B693" s="77"/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</row>
    <row r="694">
      <c r="A694" s="77"/>
      <c r="B694" s="77"/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</row>
    <row r="695">
      <c r="A695" s="77"/>
      <c r="B695" s="77"/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</row>
    <row r="696">
      <c r="A696" s="77"/>
      <c r="B696" s="77"/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</row>
    <row r="697">
      <c r="A697" s="77"/>
      <c r="B697" s="77"/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</row>
    <row r="698">
      <c r="A698" s="77"/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</row>
    <row r="699">
      <c r="A699" s="77"/>
      <c r="B699" s="77"/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</row>
    <row r="700">
      <c r="A700" s="77"/>
      <c r="B700" s="77"/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</row>
    <row r="701">
      <c r="A701" s="77"/>
      <c r="B701" s="77"/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</row>
    <row r="702">
      <c r="A702" s="77"/>
      <c r="B702" s="77"/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</row>
    <row r="703">
      <c r="A703" s="77"/>
      <c r="B703" s="77"/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</row>
    <row r="704">
      <c r="A704" s="77"/>
      <c r="B704" s="77"/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</row>
    <row r="705">
      <c r="A705" s="77"/>
      <c r="B705" s="77"/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</row>
    <row r="706">
      <c r="A706" s="77"/>
      <c r="B706" s="77"/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</row>
    <row r="707">
      <c r="A707" s="77"/>
      <c r="B707" s="77"/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</row>
    <row r="708">
      <c r="A708" s="77"/>
      <c r="B708" s="77"/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</row>
    <row r="709">
      <c r="A709" s="77"/>
      <c r="B709" s="77"/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</row>
    <row r="710">
      <c r="A710" s="77"/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</row>
    <row r="711">
      <c r="A711" s="77"/>
      <c r="B711" s="77"/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</row>
    <row r="712">
      <c r="A712" s="77"/>
      <c r="B712" s="77"/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</row>
    <row r="713">
      <c r="A713" s="77"/>
      <c r="B713" s="77"/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</row>
    <row r="714">
      <c r="A714" s="77"/>
      <c r="B714" s="77"/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</row>
    <row r="715">
      <c r="A715" s="77"/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</row>
    <row r="716">
      <c r="A716" s="77"/>
      <c r="B716" s="77"/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</row>
    <row r="717">
      <c r="A717" s="77"/>
      <c r="B717" s="77"/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</row>
    <row r="718">
      <c r="A718" s="77"/>
      <c r="B718" s="77"/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</row>
    <row r="719">
      <c r="A719" s="77"/>
      <c r="B719" s="77"/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</row>
    <row r="720">
      <c r="A720" s="77"/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</row>
    <row r="721">
      <c r="A721" s="77"/>
      <c r="B721" s="77"/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</row>
    <row r="722">
      <c r="A722" s="77"/>
      <c r="B722" s="77"/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</row>
    <row r="723">
      <c r="A723" s="77"/>
      <c r="B723" s="77"/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</row>
    <row r="724">
      <c r="A724" s="77"/>
      <c r="B724" s="77"/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</row>
    <row r="725">
      <c r="A725" s="77"/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</row>
    <row r="726">
      <c r="A726" s="77"/>
      <c r="B726" s="77"/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</row>
    <row r="727">
      <c r="A727" s="77"/>
      <c r="B727" s="77"/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</row>
    <row r="728">
      <c r="A728" s="77"/>
      <c r="B728" s="77"/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</row>
    <row r="729">
      <c r="A729" s="77"/>
      <c r="B729" s="77"/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</row>
    <row r="730">
      <c r="A730" s="77"/>
      <c r="B730" s="77"/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</row>
    <row r="731">
      <c r="A731" s="77"/>
      <c r="B731" s="77"/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</row>
    <row r="732">
      <c r="A732" s="77"/>
      <c r="B732" s="77"/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</row>
    <row r="733">
      <c r="A733" s="77"/>
      <c r="B733" s="77"/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</row>
    <row r="734">
      <c r="A734" s="77"/>
      <c r="B734" s="77"/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</row>
    <row r="735">
      <c r="A735" s="77"/>
      <c r="B735" s="77"/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</row>
    <row r="736">
      <c r="A736" s="77"/>
      <c r="B736" s="77"/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</row>
    <row r="737">
      <c r="A737" s="77"/>
      <c r="B737" s="77"/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</row>
    <row r="738">
      <c r="A738" s="77"/>
      <c r="B738" s="77"/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</row>
    <row r="739">
      <c r="A739" s="77"/>
      <c r="B739" s="77"/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</row>
    <row r="740">
      <c r="A740" s="77"/>
      <c r="B740" s="77"/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</row>
    <row r="741">
      <c r="A741" s="77"/>
      <c r="B741" s="77"/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</row>
    <row r="742">
      <c r="A742" s="77"/>
      <c r="B742" s="77"/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</row>
    <row r="743">
      <c r="A743" s="77"/>
      <c r="B743" s="77"/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</row>
    <row r="744">
      <c r="A744" s="77"/>
      <c r="B744" s="77"/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</row>
    <row r="745">
      <c r="A745" s="77"/>
      <c r="B745" s="77"/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</row>
    <row r="746">
      <c r="A746" s="77"/>
      <c r="B746" s="77"/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</row>
    <row r="747">
      <c r="A747" s="77"/>
      <c r="B747" s="77"/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</row>
    <row r="748">
      <c r="A748" s="77"/>
      <c r="B748" s="77"/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</row>
    <row r="749">
      <c r="A749" s="77"/>
      <c r="B749" s="77"/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</row>
    <row r="750">
      <c r="A750" s="77"/>
      <c r="B750" s="77"/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</row>
    <row r="751">
      <c r="A751" s="77"/>
      <c r="B751" s="77"/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</row>
    <row r="752">
      <c r="A752" s="77"/>
      <c r="B752" s="77"/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</row>
    <row r="753">
      <c r="A753" s="77"/>
      <c r="B753" s="77"/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</row>
    <row r="754">
      <c r="A754" s="77"/>
      <c r="B754" s="77"/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</row>
    <row r="755">
      <c r="A755" s="77"/>
      <c r="B755" s="77"/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</row>
    <row r="756">
      <c r="A756" s="77"/>
      <c r="B756" s="77"/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</row>
    <row r="757">
      <c r="A757" s="77"/>
      <c r="B757" s="77"/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</row>
    <row r="758">
      <c r="A758" s="77"/>
      <c r="B758" s="77"/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</row>
    <row r="759">
      <c r="A759" s="77"/>
      <c r="B759" s="77"/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</row>
    <row r="760">
      <c r="A760" s="77"/>
      <c r="B760" s="77"/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</row>
    <row r="761">
      <c r="A761" s="77"/>
      <c r="B761" s="77"/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</row>
    <row r="762">
      <c r="A762" s="77"/>
      <c r="B762" s="77"/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</row>
    <row r="763">
      <c r="A763" s="77"/>
      <c r="B763" s="77"/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</row>
    <row r="764">
      <c r="A764" s="77"/>
      <c r="B764" s="77"/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</row>
    <row r="765">
      <c r="A765" s="77"/>
      <c r="B765" s="77"/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</row>
    <row r="766">
      <c r="A766" s="77"/>
      <c r="B766" s="77"/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</row>
    <row r="767">
      <c r="A767" s="77"/>
      <c r="B767" s="77"/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</row>
    <row r="768">
      <c r="A768" s="77"/>
      <c r="B768" s="77"/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</row>
    <row r="769">
      <c r="A769" s="77"/>
      <c r="B769" s="77"/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</row>
    <row r="770">
      <c r="A770" s="77"/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</row>
    <row r="771">
      <c r="A771" s="77"/>
      <c r="B771" s="77"/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</row>
    <row r="772">
      <c r="A772" s="77"/>
      <c r="B772" s="77"/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</row>
    <row r="773">
      <c r="A773" s="77"/>
      <c r="B773" s="77"/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</row>
    <row r="774">
      <c r="A774" s="77"/>
      <c r="B774" s="77"/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</row>
    <row r="775">
      <c r="A775" s="77"/>
      <c r="B775" s="77"/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</row>
    <row r="776">
      <c r="A776" s="77"/>
      <c r="B776" s="77"/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</row>
    <row r="777">
      <c r="A777" s="77"/>
      <c r="B777" s="77"/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</row>
    <row r="778">
      <c r="A778" s="77"/>
      <c r="B778" s="77"/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</row>
    <row r="779">
      <c r="A779" s="77"/>
      <c r="B779" s="77"/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</row>
    <row r="780">
      <c r="A780" s="77"/>
      <c r="B780" s="77"/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</row>
    <row r="781">
      <c r="A781" s="77"/>
      <c r="B781" s="77"/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</row>
    <row r="782">
      <c r="A782" s="77"/>
      <c r="B782" s="77"/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</row>
    <row r="783">
      <c r="A783" s="77"/>
      <c r="B783" s="77"/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</row>
    <row r="784">
      <c r="A784" s="77"/>
      <c r="B784" s="77"/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</row>
    <row r="785">
      <c r="A785" s="77"/>
      <c r="B785" s="77"/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</row>
    <row r="786">
      <c r="A786" s="77"/>
      <c r="B786" s="77"/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</row>
    <row r="787">
      <c r="A787" s="77"/>
      <c r="B787" s="77"/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</row>
    <row r="788">
      <c r="A788" s="77"/>
      <c r="B788" s="77"/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</row>
    <row r="789">
      <c r="A789" s="77"/>
      <c r="B789" s="77"/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</row>
    <row r="790">
      <c r="A790" s="77"/>
      <c r="B790" s="77"/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</row>
    <row r="791">
      <c r="A791" s="77"/>
      <c r="B791" s="77"/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</row>
    <row r="792">
      <c r="A792" s="77"/>
      <c r="B792" s="77"/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</row>
    <row r="793">
      <c r="A793" s="77"/>
      <c r="B793" s="77"/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</row>
    <row r="794">
      <c r="A794" s="77"/>
      <c r="B794" s="77"/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</row>
    <row r="795">
      <c r="A795" s="77"/>
      <c r="B795" s="77"/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</row>
    <row r="796">
      <c r="A796" s="77"/>
      <c r="B796" s="77"/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</row>
    <row r="797">
      <c r="A797" s="77"/>
      <c r="B797" s="77"/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</row>
    <row r="798">
      <c r="A798" s="77"/>
      <c r="B798" s="77"/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</row>
    <row r="799">
      <c r="A799" s="77"/>
      <c r="B799" s="77"/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</row>
    <row r="800">
      <c r="A800" s="77"/>
      <c r="B800" s="77"/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</row>
    <row r="801">
      <c r="A801" s="77"/>
      <c r="B801" s="77"/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</row>
    <row r="802">
      <c r="A802" s="77"/>
      <c r="B802" s="77"/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</row>
    <row r="803">
      <c r="A803" s="77"/>
      <c r="B803" s="77"/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</row>
    <row r="804">
      <c r="A804" s="77"/>
      <c r="B804" s="77"/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</row>
    <row r="805">
      <c r="A805" s="77"/>
      <c r="B805" s="77"/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</row>
    <row r="806">
      <c r="A806" s="77"/>
      <c r="B806" s="77"/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</row>
    <row r="807">
      <c r="A807" s="77"/>
      <c r="B807" s="77"/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</row>
    <row r="808">
      <c r="A808" s="77"/>
      <c r="B808" s="77"/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</row>
    <row r="809">
      <c r="A809" s="77"/>
      <c r="B809" s="77"/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</row>
    <row r="810">
      <c r="A810" s="77"/>
      <c r="B810" s="77"/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</row>
    <row r="811">
      <c r="A811" s="77"/>
      <c r="B811" s="77"/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</row>
    <row r="812">
      <c r="A812" s="77"/>
      <c r="B812" s="77"/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</row>
    <row r="813">
      <c r="A813" s="77"/>
      <c r="B813" s="77"/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</row>
    <row r="814">
      <c r="A814" s="77"/>
      <c r="B814" s="77"/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</row>
    <row r="815">
      <c r="A815" s="77"/>
      <c r="B815" s="77"/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</row>
    <row r="816">
      <c r="A816" s="77"/>
      <c r="B816" s="77"/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</row>
    <row r="817">
      <c r="A817" s="77"/>
      <c r="B817" s="77"/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</row>
    <row r="818">
      <c r="A818" s="77"/>
      <c r="B818" s="77"/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</row>
    <row r="819">
      <c r="A819" s="77"/>
      <c r="B819" s="77"/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</row>
    <row r="820">
      <c r="A820" s="77"/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</row>
    <row r="821">
      <c r="A821" s="77"/>
      <c r="B821" s="77"/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</row>
    <row r="822">
      <c r="A822" s="77"/>
      <c r="B822" s="77"/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</row>
    <row r="823">
      <c r="A823" s="77"/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</row>
    <row r="824">
      <c r="A824" s="77"/>
      <c r="B824" s="77"/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</row>
    <row r="825">
      <c r="A825" s="77"/>
      <c r="B825" s="77"/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</row>
    <row r="826">
      <c r="A826" s="77"/>
      <c r="B826" s="77"/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</row>
    <row r="827">
      <c r="A827" s="77"/>
      <c r="B827" s="77"/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</row>
    <row r="828">
      <c r="A828" s="77"/>
      <c r="B828" s="77"/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</row>
    <row r="829">
      <c r="A829" s="77"/>
      <c r="B829" s="77"/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</row>
    <row r="830">
      <c r="A830" s="77"/>
      <c r="B830" s="77"/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</row>
    <row r="831">
      <c r="A831" s="77"/>
      <c r="B831" s="77"/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</row>
    <row r="832">
      <c r="A832" s="77"/>
      <c r="B832" s="77"/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</row>
    <row r="833">
      <c r="A833" s="77"/>
      <c r="B833" s="77"/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</row>
    <row r="834">
      <c r="A834" s="77"/>
      <c r="B834" s="77"/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</row>
    <row r="835">
      <c r="A835" s="77"/>
      <c r="B835" s="77"/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</row>
    <row r="836">
      <c r="A836" s="77"/>
      <c r="B836" s="77"/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</row>
    <row r="837">
      <c r="A837" s="77"/>
      <c r="B837" s="77"/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</row>
    <row r="838">
      <c r="A838" s="77"/>
      <c r="B838" s="77"/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</row>
    <row r="839">
      <c r="A839" s="77"/>
      <c r="B839" s="77"/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</row>
    <row r="840">
      <c r="A840" s="77"/>
      <c r="B840" s="77"/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</row>
    <row r="841">
      <c r="A841" s="77"/>
      <c r="B841" s="77"/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</row>
    <row r="842">
      <c r="A842" s="77"/>
      <c r="B842" s="77"/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</row>
    <row r="843">
      <c r="A843" s="77"/>
      <c r="B843" s="77"/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</row>
    <row r="844">
      <c r="A844" s="77"/>
      <c r="B844" s="77"/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</row>
    <row r="845">
      <c r="A845" s="77"/>
      <c r="B845" s="77"/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</row>
    <row r="846">
      <c r="A846" s="77"/>
      <c r="B846" s="77"/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</row>
    <row r="847">
      <c r="A847" s="77"/>
      <c r="B847" s="77"/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</row>
    <row r="848">
      <c r="A848" s="77"/>
      <c r="B848" s="77"/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</row>
    <row r="849">
      <c r="A849" s="77"/>
      <c r="B849" s="77"/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</row>
    <row r="850">
      <c r="A850" s="77"/>
      <c r="B850" s="77"/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</row>
    <row r="851">
      <c r="A851" s="77"/>
      <c r="B851" s="77"/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</row>
    <row r="852">
      <c r="A852" s="77"/>
      <c r="B852" s="77"/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</row>
    <row r="853">
      <c r="A853" s="77"/>
      <c r="B853" s="77"/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</row>
    <row r="854">
      <c r="A854" s="77"/>
      <c r="B854" s="77"/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</row>
    <row r="855">
      <c r="A855" s="77"/>
      <c r="B855" s="77"/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</row>
    <row r="856">
      <c r="A856" s="77"/>
      <c r="B856" s="77"/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</row>
    <row r="857">
      <c r="A857" s="77"/>
      <c r="B857" s="77"/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</row>
    <row r="858">
      <c r="A858" s="77"/>
      <c r="B858" s="77"/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</row>
    <row r="859">
      <c r="A859" s="77"/>
      <c r="B859" s="77"/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</row>
    <row r="860">
      <c r="A860" s="77"/>
      <c r="B860" s="77"/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</row>
    <row r="861">
      <c r="A861" s="77"/>
      <c r="B861" s="77"/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</row>
    <row r="862">
      <c r="A862" s="77"/>
      <c r="B862" s="77"/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</row>
    <row r="863">
      <c r="A863" s="77"/>
      <c r="B863" s="77"/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</row>
    <row r="864">
      <c r="A864" s="77"/>
      <c r="B864" s="77"/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</row>
    <row r="865">
      <c r="A865" s="77"/>
      <c r="B865" s="77"/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</row>
    <row r="866">
      <c r="A866" s="77"/>
      <c r="B866" s="77"/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</row>
    <row r="867">
      <c r="A867" s="77"/>
      <c r="B867" s="77"/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</row>
    <row r="868">
      <c r="A868" s="77"/>
      <c r="B868" s="77"/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</row>
    <row r="869">
      <c r="A869" s="77"/>
      <c r="B869" s="77"/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</row>
    <row r="870">
      <c r="A870" s="77"/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</row>
    <row r="871">
      <c r="A871" s="77"/>
      <c r="B871" s="77"/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</row>
    <row r="872">
      <c r="A872" s="77"/>
      <c r="B872" s="77"/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</row>
    <row r="873">
      <c r="A873" s="77"/>
      <c r="B873" s="77"/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</row>
    <row r="874">
      <c r="A874" s="77"/>
      <c r="B874" s="77"/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</row>
    <row r="875">
      <c r="A875" s="77"/>
      <c r="B875" s="77"/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</row>
    <row r="876">
      <c r="A876" s="77"/>
      <c r="B876" s="77"/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</row>
    <row r="877">
      <c r="A877" s="77"/>
      <c r="B877" s="77"/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</row>
    <row r="878">
      <c r="A878" s="77"/>
      <c r="B878" s="77"/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</row>
    <row r="879">
      <c r="A879" s="77"/>
      <c r="B879" s="77"/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</row>
    <row r="880">
      <c r="A880" s="77"/>
      <c r="B880" s="77"/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</row>
    <row r="881">
      <c r="A881" s="77"/>
      <c r="B881" s="77"/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</row>
    <row r="882">
      <c r="A882" s="77"/>
      <c r="B882" s="77"/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</row>
    <row r="883">
      <c r="A883" s="77"/>
      <c r="B883" s="77"/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</row>
    <row r="884">
      <c r="A884" s="77"/>
      <c r="B884" s="77"/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</row>
    <row r="885">
      <c r="A885" s="77"/>
      <c r="B885" s="77"/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</row>
    <row r="886">
      <c r="A886" s="77"/>
      <c r="B886" s="77"/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</row>
    <row r="887">
      <c r="A887" s="77"/>
      <c r="B887" s="77"/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</row>
    <row r="888">
      <c r="A888" s="77"/>
      <c r="B888" s="77"/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</row>
    <row r="889">
      <c r="A889" s="77"/>
      <c r="B889" s="77"/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</row>
    <row r="890">
      <c r="A890" s="77"/>
      <c r="B890" s="77"/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</row>
    <row r="891">
      <c r="A891" s="77"/>
      <c r="B891" s="77"/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</row>
    <row r="892">
      <c r="A892" s="77"/>
      <c r="B892" s="77"/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</row>
    <row r="893">
      <c r="A893" s="77"/>
      <c r="B893" s="77"/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</row>
    <row r="894">
      <c r="A894" s="77"/>
      <c r="B894" s="77"/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</row>
    <row r="895">
      <c r="A895" s="77"/>
      <c r="B895" s="77"/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</row>
    <row r="896">
      <c r="A896" s="77"/>
      <c r="B896" s="77"/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</row>
    <row r="897">
      <c r="A897" s="77"/>
      <c r="B897" s="77"/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</row>
    <row r="898">
      <c r="A898" s="77"/>
      <c r="B898" s="77"/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</row>
    <row r="899">
      <c r="A899" s="77"/>
      <c r="B899" s="77"/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</row>
    <row r="900">
      <c r="A900" s="77"/>
      <c r="B900" s="77"/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</row>
    <row r="901">
      <c r="A901" s="77"/>
      <c r="B901" s="77"/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</row>
    <row r="902">
      <c r="A902" s="77"/>
      <c r="B902" s="77"/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</row>
    <row r="903">
      <c r="A903" s="77"/>
      <c r="B903" s="77"/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</row>
    <row r="904">
      <c r="A904" s="77"/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</row>
    <row r="905">
      <c r="A905" s="77"/>
      <c r="B905" s="77"/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</row>
    <row r="906">
      <c r="A906" s="77"/>
      <c r="B906" s="77"/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</row>
    <row r="907">
      <c r="A907" s="77"/>
      <c r="B907" s="77"/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</row>
    <row r="908">
      <c r="A908" s="77"/>
      <c r="B908" s="77"/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</row>
    <row r="909">
      <c r="A909" s="77"/>
      <c r="B909" s="77"/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</row>
    <row r="910">
      <c r="A910" s="77"/>
      <c r="B910" s="77"/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</row>
    <row r="911">
      <c r="A911" s="77"/>
      <c r="B911" s="77"/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</row>
    <row r="912">
      <c r="A912" s="77"/>
      <c r="B912" s="77"/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</row>
    <row r="913">
      <c r="A913" s="77"/>
      <c r="B913" s="77"/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</row>
    <row r="914">
      <c r="A914" s="77"/>
      <c r="B914" s="77"/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</row>
    <row r="915">
      <c r="A915" s="77"/>
      <c r="B915" s="77"/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</row>
    <row r="916">
      <c r="A916" s="77"/>
      <c r="B916" s="77"/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</row>
    <row r="917">
      <c r="A917" s="77"/>
      <c r="B917" s="77"/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</row>
    <row r="918">
      <c r="A918" s="77"/>
      <c r="B918" s="77"/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</row>
    <row r="919">
      <c r="A919" s="77"/>
      <c r="B919" s="77"/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</row>
    <row r="920">
      <c r="A920" s="77"/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</row>
    <row r="921">
      <c r="A921" s="77"/>
      <c r="B921" s="77"/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</row>
    <row r="922">
      <c r="A922" s="77"/>
      <c r="B922" s="77"/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</row>
    <row r="923">
      <c r="A923" s="77"/>
      <c r="B923" s="77"/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</row>
    <row r="924">
      <c r="A924" s="77"/>
      <c r="B924" s="77"/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</row>
    <row r="925">
      <c r="A925" s="77"/>
      <c r="B925" s="77"/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</row>
    <row r="926">
      <c r="A926" s="77"/>
      <c r="B926" s="77"/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</row>
    <row r="927">
      <c r="A927" s="77"/>
      <c r="B927" s="77"/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</row>
    <row r="928">
      <c r="A928" s="77"/>
      <c r="B928" s="77"/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</row>
    <row r="929">
      <c r="A929" s="77"/>
      <c r="B929" s="77"/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</row>
    <row r="930">
      <c r="A930" s="77"/>
      <c r="B930" s="77"/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</row>
    <row r="931">
      <c r="A931" s="77"/>
      <c r="B931" s="77"/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</row>
    <row r="932">
      <c r="A932" s="77"/>
      <c r="B932" s="77"/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</row>
    <row r="933">
      <c r="A933" s="77"/>
      <c r="B933" s="77"/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</row>
    <row r="934">
      <c r="A934" s="77"/>
      <c r="B934" s="77"/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</row>
    <row r="935">
      <c r="A935" s="77"/>
      <c r="B935" s="77"/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</row>
    <row r="936">
      <c r="A936" s="77"/>
      <c r="B936" s="77"/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</row>
    <row r="937">
      <c r="A937" s="77"/>
      <c r="B937" s="77"/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</row>
    <row r="938">
      <c r="A938" s="77"/>
      <c r="B938" s="77"/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</row>
    <row r="939">
      <c r="A939" s="77"/>
      <c r="B939" s="77"/>
      <c r="C939" s="77"/>
      <c r="D939" s="77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</row>
    <row r="940">
      <c r="A940" s="77"/>
      <c r="B940" s="77"/>
      <c r="C940" s="77"/>
      <c r="D940" s="77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</row>
    <row r="941">
      <c r="A941" s="77"/>
      <c r="B941" s="77"/>
      <c r="C941" s="77"/>
      <c r="D941" s="77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</row>
    <row r="942">
      <c r="A942" s="77"/>
      <c r="B942" s="77"/>
      <c r="C942" s="77"/>
      <c r="D942" s="77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</row>
    <row r="943">
      <c r="A943" s="77"/>
      <c r="B943" s="77"/>
      <c r="C943" s="77"/>
      <c r="D943" s="77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</row>
    <row r="944">
      <c r="A944" s="77"/>
      <c r="B944" s="77"/>
      <c r="C944" s="77"/>
      <c r="D944" s="77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</row>
    <row r="945">
      <c r="A945" s="77"/>
      <c r="B945" s="77"/>
      <c r="C945" s="77"/>
      <c r="D945" s="77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</row>
    <row r="946">
      <c r="A946" s="77"/>
      <c r="B946" s="77"/>
      <c r="C946" s="77"/>
      <c r="D946" s="77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</row>
    <row r="947">
      <c r="A947" s="77"/>
      <c r="B947" s="77"/>
      <c r="C947" s="77"/>
      <c r="D947" s="77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</row>
    <row r="948">
      <c r="A948" s="77"/>
      <c r="B948" s="77"/>
      <c r="C948" s="77"/>
      <c r="D948" s="77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</row>
    <row r="949">
      <c r="A949" s="77"/>
      <c r="B949" s="77"/>
      <c r="C949" s="77"/>
      <c r="D949" s="77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</row>
    <row r="950">
      <c r="A950" s="77"/>
      <c r="B950" s="77"/>
      <c r="C950" s="77"/>
      <c r="D950" s="77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</row>
    <row r="951">
      <c r="A951" s="77"/>
      <c r="B951" s="77"/>
      <c r="C951" s="77"/>
      <c r="D951" s="77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</row>
    <row r="952">
      <c r="A952" s="77"/>
      <c r="B952" s="77"/>
      <c r="C952" s="77"/>
      <c r="D952" s="77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</row>
    <row r="953">
      <c r="A953" s="77"/>
      <c r="B953" s="77"/>
      <c r="C953" s="77"/>
      <c r="D953" s="77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</row>
    <row r="954">
      <c r="A954" s="77"/>
      <c r="B954" s="77"/>
      <c r="C954" s="77"/>
      <c r="D954" s="77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</row>
    <row r="955">
      <c r="A955" s="77"/>
      <c r="B955" s="77"/>
      <c r="C955" s="77"/>
      <c r="D955" s="77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</row>
    <row r="956">
      <c r="A956" s="77"/>
      <c r="B956" s="77"/>
      <c r="C956" s="77"/>
      <c r="D956" s="77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</row>
    <row r="957">
      <c r="A957" s="77"/>
      <c r="B957" s="77"/>
      <c r="C957" s="77"/>
      <c r="D957" s="77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</row>
    <row r="958">
      <c r="A958" s="77"/>
      <c r="B958" s="77"/>
      <c r="C958" s="77"/>
      <c r="D958" s="77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</row>
    <row r="959">
      <c r="A959" s="77"/>
      <c r="B959" s="77"/>
      <c r="C959" s="77"/>
      <c r="D959" s="77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</row>
    <row r="960">
      <c r="A960" s="77"/>
      <c r="B960" s="77"/>
      <c r="C960" s="77"/>
      <c r="D960" s="77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</row>
    <row r="961">
      <c r="A961" s="77"/>
      <c r="B961" s="77"/>
      <c r="C961" s="77"/>
      <c r="D961" s="77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</row>
    <row r="962">
      <c r="A962" s="77"/>
      <c r="B962" s="77"/>
      <c r="C962" s="77"/>
      <c r="D962" s="77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</row>
    <row r="963">
      <c r="A963" s="77"/>
      <c r="B963" s="77"/>
      <c r="C963" s="77"/>
      <c r="D963" s="77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</row>
    <row r="964">
      <c r="A964" s="77"/>
      <c r="B964" s="77"/>
      <c r="C964" s="77"/>
      <c r="D964" s="77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</row>
    <row r="965">
      <c r="A965" s="77"/>
      <c r="B965" s="77"/>
      <c r="C965" s="77"/>
      <c r="D965" s="77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</row>
    <row r="966">
      <c r="A966" s="77"/>
      <c r="B966" s="77"/>
      <c r="C966" s="77"/>
      <c r="D966" s="77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</row>
    <row r="967">
      <c r="A967" s="77"/>
      <c r="B967" s="77"/>
      <c r="C967" s="77"/>
      <c r="D967" s="77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</row>
    <row r="968">
      <c r="A968" s="77"/>
      <c r="B968" s="77"/>
      <c r="C968" s="77"/>
      <c r="D968" s="77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</row>
    <row r="969">
      <c r="A969" s="77"/>
      <c r="B969" s="77"/>
      <c r="C969" s="77"/>
      <c r="D969" s="77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</row>
    <row r="970">
      <c r="A970" s="77"/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</row>
    <row r="971">
      <c r="A971" s="77"/>
      <c r="B971" s="77"/>
      <c r="C971" s="77"/>
      <c r="D971" s="77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</row>
    <row r="972">
      <c r="A972" s="77"/>
      <c r="B972" s="77"/>
      <c r="C972" s="77"/>
      <c r="D972" s="77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</row>
    <row r="973">
      <c r="A973" s="77"/>
      <c r="B973" s="77"/>
      <c r="C973" s="77"/>
      <c r="D973" s="77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</row>
    <row r="974">
      <c r="A974" s="77"/>
      <c r="B974" s="77"/>
      <c r="C974" s="77"/>
      <c r="D974" s="77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</row>
    <row r="975">
      <c r="A975" s="77"/>
      <c r="B975" s="77"/>
      <c r="C975" s="77"/>
      <c r="D975" s="77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</row>
    <row r="976">
      <c r="A976" s="77"/>
      <c r="B976" s="77"/>
      <c r="C976" s="77"/>
      <c r="D976" s="77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</row>
    <row r="977">
      <c r="A977" s="77"/>
      <c r="B977" s="77"/>
      <c r="C977" s="77"/>
      <c r="D977" s="77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</row>
    <row r="978">
      <c r="A978" s="77"/>
      <c r="B978" s="77"/>
      <c r="C978" s="77"/>
      <c r="D978" s="77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</row>
    <row r="979">
      <c r="A979" s="77"/>
      <c r="B979" s="77"/>
      <c r="C979" s="77"/>
      <c r="D979" s="77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</row>
    <row r="980">
      <c r="A980" s="77"/>
      <c r="B980" s="77"/>
      <c r="C980" s="77"/>
      <c r="D980" s="77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</row>
    <row r="981">
      <c r="A981" s="77"/>
      <c r="B981" s="77"/>
      <c r="C981" s="77"/>
      <c r="D981" s="77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</row>
    <row r="982">
      <c r="A982" s="77"/>
      <c r="B982" s="77"/>
      <c r="C982" s="77"/>
      <c r="D982" s="77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</row>
    <row r="983">
      <c r="A983" s="77"/>
      <c r="B983" s="77"/>
      <c r="C983" s="77"/>
      <c r="D983" s="77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</row>
    <row r="984">
      <c r="A984" s="77"/>
      <c r="B984" s="77"/>
      <c r="C984" s="77"/>
      <c r="D984" s="77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</row>
    <row r="985">
      <c r="A985" s="77"/>
      <c r="B985" s="77"/>
      <c r="C985" s="77"/>
      <c r="D985" s="77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</row>
    <row r="986">
      <c r="A986" s="77"/>
      <c r="B986" s="77"/>
      <c r="C986" s="77"/>
      <c r="D986" s="77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</row>
    <row r="987">
      <c r="A987" s="77"/>
      <c r="B987" s="77"/>
      <c r="C987" s="77"/>
      <c r="D987" s="77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</row>
    <row r="988">
      <c r="A988" s="77"/>
      <c r="B988" s="77"/>
      <c r="C988" s="77"/>
      <c r="D988" s="77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</row>
    <row r="989">
      <c r="A989" s="77"/>
      <c r="B989" s="77"/>
      <c r="C989" s="77"/>
      <c r="D989" s="77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</row>
    <row r="990">
      <c r="A990" s="77"/>
      <c r="B990" s="77"/>
      <c r="C990" s="77"/>
      <c r="D990" s="77"/>
      <c r="E990" s="77"/>
      <c r="F990" s="77"/>
      <c r="G990" s="77"/>
      <c r="H990" s="77"/>
      <c r="I990" s="77"/>
      <c r="J990" s="77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</row>
    <row r="991">
      <c r="A991" s="77"/>
      <c r="B991" s="77"/>
      <c r="C991" s="77"/>
      <c r="D991" s="77"/>
      <c r="E991" s="77"/>
      <c r="F991" s="77"/>
      <c r="G991" s="77"/>
      <c r="H991" s="77"/>
      <c r="I991" s="77"/>
      <c r="J991" s="77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</row>
    <row r="992">
      <c r="A992" s="77"/>
      <c r="B992" s="77"/>
      <c r="C992" s="77"/>
      <c r="D992" s="77"/>
      <c r="E992" s="77"/>
      <c r="F992" s="77"/>
      <c r="G992" s="77"/>
      <c r="H992" s="77"/>
      <c r="I992" s="77"/>
      <c r="J992" s="77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</row>
    <row r="993">
      <c r="A993" s="77"/>
      <c r="B993" s="77"/>
      <c r="C993" s="77"/>
      <c r="D993" s="77"/>
      <c r="E993" s="77"/>
      <c r="F993" s="77"/>
      <c r="G993" s="77"/>
      <c r="H993" s="77"/>
      <c r="I993" s="77"/>
      <c r="J993" s="77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</row>
    <row r="994">
      <c r="A994" s="77"/>
      <c r="B994" s="77"/>
      <c r="C994" s="77"/>
      <c r="D994" s="77"/>
      <c r="E994" s="77"/>
      <c r="F994" s="77"/>
      <c r="G994" s="77"/>
      <c r="H994" s="77"/>
      <c r="I994" s="77"/>
      <c r="J994" s="77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</row>
    <row r="995">
      <c r="A995" s="77"/>
      <c r="B995" s="77"/>
      <c r="C995" s="77"/>
      <c r="D995" s="77"/>
      <c r="E995" s="77"/>
      <c r="F995" s="77"/>
      <c r="G995" s="77"/>
      <c r="H995" s="77"/>
      <c r="I995" s="77"/>
      <c r="J995" s="77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</row>
    <row r="996">
      <c r="A996" s="77"/>
      <c r="B996" s="77"/>
      <c r="C996" s="77"/>
      <c r="D996" s="77"/>
      <c r="E996" s="77"/>
      <c r="F996" s="77"/>
      <c r="G996" s="77"/>
      <c r="H996" s="77"/>
      <c r="I996" s="77"/>
      <c r="J996" s="77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</row>
    <row r="997">
      <c r="A997" s="77"/>
      <c r="B997" s="77"/>
      <c r="C997" s="77"/>
      <c r="D997" s="77"/>
      <c r="E997" s="77"/>
      <c r="F997" s="77"/>
      <c r="G997" s="77"/>
      <c r="H997" s="77"/>
      <c r="I997" s="77"/>
      <c r="J997" s="77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</row>
    <row r="998">
      <c r="A998" s="77"/>
      <c r="B998" s="77"/>
      <c r="C998" s="77"/>
      <c r="D998" s="77"/>
      <c r="E998" s="77"/>
      <c r="F998" s="77"/>
      <c r="G998" s="77"/>
      <c r="H998" s="77"/>
      <c r="I998" s="77"/>
      <c r="J998" s="77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</row>
    <row r="999">
      <c r="A999" s="77"/>
      <c r="B999" s="77"/>
      <c r="C999" s="77"/>
      <c r="D999" s="77"/>
      <c r="E999" s="77"/>
      <c r="F999" s="77"/>
      <c r="G999" s="77"/>
      <c r="H999" s="77"/>
      <c r="I999" s="77"/>
      <c r="J999" s="77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</row>
    <row r="1000">
      <c r="A1000" s="77"/>
      <c r="B1000" s="77"/>
      <c r="C1000" s="77"/>
      <c r="D1000" s="77"/>
      <c r="E1000" s="77"/>
      <c r="F1000" s="77"/>
      <c r="G1000" s="77"/>
      <c r="H1000" s="77"/>
      <c r="I1000" s="77"/>
      <c r="J1000" s="77"/>
      <c r="K1000" s="77"/>
      <c r="L1000" s="77"/>
      <c r="M1000" s="77"/>
      <c r="N1000" s="77"/>
      <c r="O1000" s="77"/>
      <c r="P1000" s="77"/>
      <c r="Q1000" s="77"/>
      <c r="R1000" s="77"/>
      <c r="S1000" s="77"/>
      <c r="T1000" s="77"/>
      <c r="U1000" s="77"/>
      <c r="V1000" s="77"/>
      <c r="W1000" s="77"/>
      <c r="X1000" s="77"/>
      <c r="Y1000" s="77"/>
      <c r="Z1000" s="77"/>
    </row>
  </sheetData>
  <mergeCells count="46">
    <mergeCell ref="R1:T1"/>
    <mergeCell ref="U1:W1"/>
    <mergeCell ref="X1:Z1"/>
    <mergeCell ref="AA1:AC1"/>
    <mergeCell ref="AD1:AF1"/>
    <mergeCell ref="AG1:AI1"/>
    <mergeCell ref="AJ1:AL1"/>
    <mergeCell ref="F2:H2"/>
    <mergeCell ref="I2:K2"/>
    <mergeCell ref="A1:A3"/>
    <mergeCell ref="B1:B3"/>
    <mergeCell ref="C1:E2"/>
    <mergeCell ref="F1:H1"/>
    <mergeCell ref="I1:K1"/>
    <mergeCell ref="L1:N1"/>
    <mergeCell ref="O1:Q1"/>
    <mergeCell ref="AG2:AH2"/>
    <mergeCell ref="AJ2:AL2"/>
    <mergeCell ref="L2:N2"/>
    <mergeCell ref="O2:Q2"/>
    <mergeCell ref="R2:T2"/>
    <mergeCell ref="U2:W2"/>
    <mergeCell ref="X2:Z2"/>
    <mergeCell ref="AA2:AC2"/>
    <mergeCell ref="AD2:AF2"/>
    <mergeCell ref="AM1:AO1"/>
    <mergeCell ref="AP1:AP3"/>
    <mergeCell ref="AQ1:AQ3"/>
    <mergeCell ref="AR1:AR3"/>
    <mergeCell ref="AM4:AO4"/>
    <mergeCell ref="AM5:AO5"/>
    <mergeCell ref="AM6:AO6"/>
    <mergeCell ref="AM14:AO14"/>
    <mergeCell ref="AM15:AO15"/>
    <mergeCell ref="AM16:AO16"/>
    <mergeCell ref="AM17:AO17"/>
    <mergeCell ref="AM18:AO18"/>
    <mergeCell ref="AM19:AO19"/>
    <mergeCell ref="AM20:AO20"/>
    <mergeCell ref="AM7:AO7"/>
    <mergeCell ref="AM8:AO8"/>
    <mergeCell ref="AM9:AO9"/>
    <mergeCell ref="AM10:AO10"/>
    <mergeCell ref="AM11:AO11"/>
    <mergeCell ref="AM12:AO12"/>
    <mergeCell ref="AM13:AO13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B1" s="38" t="s">
        <v>7</v>
      </c>
      <c r="C1" s="38" t="s">
        <v>12</v>
      </c>
      <c r="D1" s="38" t="s">
        <v>17</v>
      </c>
      <c r="E1" s="38" t="s">
        <v>22</v>
      </c>
      <c r="F1" s="38" t="s">
        <v>27</v>
      </c>
      <c r="G1" s="38" t="s">
        <v>32</v>
      </c>
      <c r="H1" s="38" t="s">
        <v>37</v>
      </c>
      <c r="I1" s="38" t="s">
        <v>43</v>
      </c>
      <c r="J1" s="38" t="s">
        <v>49</v>
      </c>
    </row>
    <row r="2">
      <c r="A2" s="38" t="s">
        <v>162</v>
      </c>
      <c r="B2" s="39">
        <v>0.0</v>
      </c>
      <c r="C2" s="39">
        <v>0.0</v>
      </c>
      <c r="D2" s="39">
        <v>0.0</v>
      </c>
      <c r="E2" s="39">
        <v>0.0</v>
      </c>
      <c r="F2" s="39">
        <v>0.0</v>
      </c>
      <c r="G2" s="39">
        <v>0.0</v>
      </c>
      <c r="H2" s="39">
        <v>0.0</v>
      </c>
      <c r="I2" s="39">
        <v>0.0</v>
      </c>
      <c r="J2" s="39">
        <v>0.0</v>
      </c>
    </row>
    <row r="3">
      <c r="A3" s="38" t="s">
        <v>163</v>
      </c>
      <c r="B3" s="39">
        <v>0.0</v>
      </c>
      <c r="C3" s="39">
        <v>0.0</v>
      </c>
      <c r="D3" s="39">
        <v>0.0</v>
      </c>
      <c r="E3" s="39">
        <v>0.0</v>
      </c>
      <c r="F3" s="39">
        <v>0.0</v>
      </c>
      <c r="G3" s="39">
        <v>0.0</v>
      </c>
      <c r="H3" s="39">
        <v>0.0</v>
      </c>
      <c r="I3" s="39">
        <v>0.0</v>
      </c>
      <c r="J3" s="39">
        <v>0.0</v>
      </c>
    </row>
    <row r="4">
      <c r="A4" s="38" t="s">
        <v>164</v>
      </c>
      <c r="B4" s="39">
        <v>0.0</v>
      </c>
      <c r="C4" s="39">
        <v>0.0</v>
      </c>
      <c r="D4" s="39">
        <v>0.0</v>
      </c>
      <c r="E4" s="39">
        <v>0.0</v>
      </c>
      <c r="F4" s="39">
        <v>0.0</v>
      </c>
      <c r="G4" s="39">
        <v>0.0</v>
      </c>
      <c r="H4" s="39">
        <v>0.0</v>
      </c>
      <c r="I4" s="39">
        <v>0.0</v>
      </c>
      <c r="J4" s="39">
        <v>0.0</v>
      </c>
    </row>
    <row r="5">
      <c r="B5" s="38" t="s">
        <v>7</v>
      </c>
      <c r="C5" s="38" t="s">
        <v>12</v>
      </c>
      <c r="D5" s="38" t="s">
        <v>17</v>
      </c>
      <c r="E5" s="38" t="s">
        <v>22</v>
      </c>
      <c r="F5" s="38" t="s">
        <v>27</v>
      </c>
      <c r="G5" s="38" t="s">
        <v>32</v>
      </c>
      <c r="H5" s="38" t="s">
        <v>37</v>
      </c>
      <c r="I5" s="38" t="s">
        <v>43</v>
      </c>
      <c r="J5" s="38" t="s">
        <v>49</v>
      </c>
    </row>
    <row r="6">
      <c r="A6" s="38" t="s">
        <v>165</v>
      </c>
      <c r="B6" s="39">
        <v>0.0</v>
      </c>
      <c r="C6" s="39">
        <v>0.0</v>
      </c>
      <c r="D6" s="39">
        <v>0.0</v>
      </c>
      <c r="E6" s="39">
        <v>0.0</v>
      </c>
      <c r="F6" s="39">
        <v>0.0</v>
      </c>
      <c r="G6" s="39">
        <v>0.0</v>
      </c>
      <c r="H6" s="39">
        <v>0.0</v>
      </c>
      <c r="I6" s="39">
        <v>0.0</v>
      </c>
      <c r="J6" s="39">
        <v>0.0</v>
      </c>
    </row>
    <row r="7">
      <c r="A7" s="38" t="s">
        <v>166</v>
      </c>
      <c r="B7" s="39">
        <v>0.0</v>
      </c>
      <c r="C7" s="39">
        <v>0.0</v>
      </c>
      <c r="D7" s="39">
        <v>0.0</v>
      </c>
      <c r="E7" s="39">
        <v>0.0</v>
      </c>
      <c r="F7" s="39">
        <v>0.0</v>
      </c>
      <c r="G7" s="39">
        <v>0.0</v>
      </c>
      <c r="H7" s="39">
        <v>0.0</v>
      </c>
      <c r="I7" s="39">
        <v>0.0</v>
      </c>
      <c r="J7" s="39">
        <v>0.0</v>
      </c>
    </row>
    <row r="8">
      <c r="A8" s="38" t="s">
        <v>167</v>
      </c>
      <c r="B8" s="39">
        <v>0.0</v>
      </c>
      <c r="C8" s="39">
        <v>0.0</v>
      </c>
      <c r="D8" s="39">
        <v>0.0</v>
      </c>
      <c r="E8" s="39">
        <v>0.0</v>
      </c>
      <c r="F8" s="39">
        <v>0.0</v>
      </c>
      <c r="G8" s="39">
        <v>0.0</v>
      </c>
      <c r="H8" s="39">
        <v>0.0</v>
      </c>
      <c r="I8" s="39">
        <v>0.0</v>
      </c>
      <c r="J8" s="39">
        <v>0.0</v>
      </c>
    </row>
    <row r="9">
      <c r="B9" s="38" t="s">
        <v>7</v>
      </c>
      <c r="C9" s="38" t="s">
        <v>12</v>
      </c>
      <c r="D9" s="38" t="s">
        <v>17</v>
      </c>
      <c r="E9" s="38" t="s">
        <v>22</v>
      </c>
      <c r="F9" s="38" t="s">
        <v>27</v>
      </c>
      <c r="G9" s="38" t="s">
        <v>32</v>
      </c>
      <c r="H9" s="38" t="s">
        <v>37</v>
      </c>
      <c r="I9" s="38" t="s">
        <v>43</v>
      </c>
      <c r="J9" s="38" t="s">
        <v>49</v>
      </c>
    </row>
    <row r="10">
      <c r="A10" s="38" t="s">
        <v>168</v>
      </c>
      <c r="B10" s="39">
        <v>0.0</v>
      </c>
      <c r="C10" s="39">
        <v>0.0</v>
      </c>
      <c r="D10" s="39">
        <v>0.0</v>
      </c>
      <c r="E10" s="39">
        <v>0.0</v>
      </c>
      <c r="F10" s="39">
        <v>0.0</v>
      </c>
      <c r="G10" s="39">
        <v>0.0</v>
      </c>
      <c r="H10" s="39">
        <v>0.0</v>
      </c>
      <c r="I10" s="39">
        <v>0.0</v>
      </c>
      <c r="J10" s="39">
        <v>0.0</v>
      </c>
    </row>
    <row r="11">
      <c r="A11" s="38" t="s">
        <v>169</v>
      </c>
      <c r="B11" s="39">
        <v>0.0</v>
      </c>
      <c r="C11" s="39">
        <v>0.0</v>
      </c>
      <c r="D11" s="39">
        <v>0.0</v>
      </c>
      <c r="E11" s="39">
        <v>0.0</v>
      </c>
      <c r="F11" s="39">
        <v>0.0</v>
      </c>
      <c r="G11" s="39">
        <v>0.0</v>
      </c>
      <c r="H11" s="39">
        <v>0.0</v>
      </c>
      <c r="I11" s="39">
        <v>0.0</v>
      </c>
      <c r="J11" s="39">
        <v>0.0</v>
      </c>
    </row>
    <row r="12">
      <c r="A12" s="38" t="s">
        <v>170</v>
      </c>
      <c r="B12" s="39">
        <v>0.0</v>
      </c>
      <c r="C12" s="39">
        <v>0.0</v>
      </c>
      <c r="D12" s="39">
        <v>0.0</v>
      </c>
      <c r="E12" s="39">
        <v>0.0</v>
      </c>
      <c r="F12" s="39">
        <v>0.0</v>
      </c>
      <c r="G12" s="39">
        <v>0.0</v>
      </c>
      <c r="H12" s="39">
        <v>0.0</v>
      </c>
      <c r="I12" s="39">
        <v>0.0</v>
      </c>
      <c r="J12" s="39">
        <v>0.0</v>
      </c>
    </row>
    <row r="13">
      <c r="B13" s="38" t="s">
        <v>7</v>
      </c>
      <c r="C13" s="38" t="s">
        <v>12</v>
      </c>
      <c r="D13" s="38" t="s">
        <v>17</v>
      </c>
      <c r="E13" s="38" t="s">
        <v>22</v>
      </c>
      <c r="F13" s="38" t="s">
        <v>27</v>
      </c>
      <c r="G13" s="38" t="s">
        <v>32</v>
      </c>
      <c r="H13" s="38" t="s">
        <v>37</v>
      </c>
      <c r="I13" s="38" t="s">
        <v>43</v>
      </c>
      <c r="J13" s="38" t="s">
        <v>49</v>
      </c>
    </row>
    <row r="14">
      <c r="A14" s="38" t="s">
        <v>171</v>
      </c>
      <c r="B14" s="39">
        <v>0.0</v>
      </c>
      <c r="C14" s="39">
        <v>0.0</v>
      </c>
      <c r="D14" s="39">
        <v>0.0</v>
      </c>
      <c r="E14" s="39">
        <v>0.0</v>
      </c>
      <c r="F14" s="39">
        <v>0.0</v>
      </c>
      <c r="G14" s="39">
        <v>0.0</v>
      </c>
      <c r="H14" s="39">
        <v>0.0</v>
      </c>
      <c r="I14" s="39">
        <v>0.0</v>
      </c>
      <c r="J14" s="39">
        <v>0.0</v>
      </c>
    </row>
    <row r="15">
      <c r="A15" s="38" t="s">
        <v>172</v>
      </c>
      <c r="B15" s="39">
        <v>0.0</v>
      </c>
      <c r="C15" s="39">
        <v>0.0</v>
      </c>
      <c r="D15" s="39">
        <v>0.0</v>
      </c>
      <c r="E15" s="39">
        <v>0.0</v>
      </c>
      <c r="F15" s="39">
        <v>0.0</v>
      </c>
      <c r="G15" s="39">
        <v>0.0</v>
      </c>
      <c r="H15" s="39">
        <v>0.0</v>
      </c>
      <c r="I15" s="39">
        <v>0.0</v>
      </c>
      <c r="J15" s="39">
        <v>0.0</v>
      </c>
    </row>
    <row r="16">
      <c r="A16" s="38" t="s">
        <v>173</v>
      </c>
      <c r="B16" s="39">
        <v>0.0</v>
      </c>
      <c r="C16" s="39">
        <v>0.0</v>
      </c>
      <c r="D16" s="39">
        <v>0.0</v>
      </c>
      <c r="E16" s="39">
        <v>0.0</v>
      </c>
      <c r="F16" s="39">
        <v>0.0</v>
      </c>
      <c r="G16" s="39">
        <v>0.0</v>
      </c>
      <c r="H16" s="39">
        <v>0.0</v>
      </c>
      <c r="I16" s="39">
        <v>0.0</v>
      </c>
      <c r="J16" s="39">
        <v>0.0</v>
      </c>
    </row>
    <row r="17">
      <c r="B17" s="38" t="s">
        <v>7</v>
      </c>
      <c r="C17" s="38" t="s">
        <v>12</v>
      </c>
      <c r="D17" s="38" t="s">
        <v>17</v>
      </c>
      <c r="E17" s="38" t="s">
        <v>22</v>
      </c>
      <c r="F17" s="38" t="s">
        <v>27</v>
      </c>
      <c r="G17" s="38" t="s">
        <v>32</v>
      </c>
      <c r="H17" s="38" t="s">
        <v>37</v>
      </c>
      <c r="I17" s="38" t="s">
        <v>43</v>
      </c>
      <c r="J17" s="38" t="s">
        <v>49</v>
      </c>
    </row>
    <row r="18">
      <c r="A18" s="38" t="s">
        <v>174</v>
      </c>
      <c r="B18" s="39">
        <v>0.0</v>
      </c>
      <c r="C18" s="39">
        <v>0.0</v>
      </c>
      <c r="D18" s="39">
        <v>0.0</v>
      </c>
      <c r="E18" s="39">
        <v>0.0</v>
      </c>
      <c r="F18" s="39">
        <v>0.0</v>
      </c>
      <c r="G18" s="39">
        <v>0.0</v>
      </c>
      <c r="H18" s="39">
        <v>0.0</v>
      </c>
      <c r="I18" s="39">
        <v>0.0</v>
      </c>
      <c r="J18" s="39">
        <v>0.0</v>
      </c>
    </row>
    <row r="19">
      <c r="A19" s="38" t="s">
        <v>175</v>
      </c>
      <c r="B19" s="39">
        <v>0.0</v>
      </c>
      <c r="C19" s="39">
        <v>0.0</v>
      </c>
      <c r="D19" s="39">
        <v>0.0</v>
      </c>
      <c r="E19" s="39">
        <v>0.0</v>
      </c>
      <c r="F19" s="39">
        <v>0.0</v>
      </c>
      <c r="G19" s="39">
        <v>0.0</v>
      </c>
      <c r="H19" s="39">
        <v>0.0</v>
      </c>
      <c r="I19" s="39">
        <v>0.0</v>
      </c>
      <c r="J19" s="39">
        <v>0.0</v>
      </c>
    </row>
    <row r="20">
      <c r="A20" s="38" t="s">
        <v>176</v>
      </c>
      <c r="B20" s="39">
        <v>4.0</v>
      </c>
      <c r="C20" s="39">
        <v>3.0</v>
      </c>
      <c r="D20" s="39">
        <v>3.0</v>
      </c>
      <c r="E20" s="39">
        <v>3.0</v>
      </c>
      <c r="F20" s="39">
        <v>3.0</v>
      </c>
      <c r="G20" s="39">
        <v>4.0</v>
      </c>
      <c r="H20" s="39">
        <v>4.0</v>
      </c>
      <c r="I20" s="39">
        <v>4.0</v>
      </c>
      <c r="J20" s="39">
        <v>4.0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2.63" defaultRowHeight="15.75"/>
  <cols>
    <col customWidth="1" min="1" max="1" width="5.75"/>
    <col customWidth="1" min="2" max="2" width="25.13"/>
    <col customWidth="1" min="3" max="41" width="4.75"/>
    <col customWidth="1" min="42" max="44" width="30.75"/>
  </cols>
  <sheetData>
    <row r="1">
      <c r="A1" s="40" t="s">
        <v>131</v>
      </c>
      <c r="B1" s="40" t="s">
        <v>132</v>
      </c>
      <c r="C1" s="41" t="s">
        <v>133</v>
      </c>
      <c r="D1" s="42"/>
      <c r="E1" s="43"/>
      <c r="F1" s="41" t="s">
        <v>7</v>
      </c>
      <c r="G1" s="42"/>
      <c r="H1" s="43"/>
      <c r="I1" s="41" t="s">
        <v>12</v>
      </c>
      <c r="J1" s="42"/>
      <c r="K1" s="43"/>
      <c r="L1" s="41" t="s">
        <v>17</v>
      </c>
      <c r="M1" s="42"/>
      <c r="N1" s="43"/>
      <c r="O1" s="41" t="s">
        <v>22</v>
      </c>
      <c r="P1" s="42"/>
      <c r="Q1" s="43"/>
      <c r="R1" s="41" t="s">
        <v>27</v>
      </c>
      <c r="S1" s="42"/>
      <c r="T1" s="43"/>
      <c r="U1" s="41" t="s">
        <v>32</v>
      </c>
      <c r="V1" s="42"/>
      <c r="W1" s="43"/>
      <c r="X1" s="41" t="s">
        <v>37</v>
      </c>
      <c r="Y1" s="42"/>
      <c r="Z1" s="43"/>
      <c r="AA1" s="41" t="s">
        <v>43</v>
      </c>
      <c r="AB1" s="42"/>
      <c r="AC1" s="43"/>
      <c r="AD1" s="41" t="s">
        <v>49</v>
      </c>
      <c r="AE1" s="42"/>
      <c r="AF1" s="43"/>
      <c r="AG1" s="44" t="s">
        <v>134</v>
      </c>
      <c r="AH1" s="18"/>
      <c r="AI1" s="19"/>
      <c r="AJ1" s="45" t="s">
        <v>135</v>
      </c>
      <c r="AK1" s="18"/>
      <c r="AL1" s="19"/>
      <c r="AM1" s="44" t="s">
        <v>136</v>
      </c>
      <c r="AN1" s="18"/>
      <c r="AO1" s="19"/>
      <c r="AP1" s="46" t="s">
        <v>137</v>
      </c>
      <c r="AQ1" s="46" t="s">
        <v>138</v>
      </c>
      <c r="AR1" s="46" t="s">
        <v>139</v>
      </c>
    </row>
    <row r="2">
      <c r="A2" s="47"/>
      <c r="B2" s="47"/>
      <c r="C2" s="48"/>
      <c r="D2" s="49"/>
      <c r="E2" s="7"/>
      <c r="F2" s="50">
        <v>0.1</v>
      </c>
      <c r="G2" s="18"/>
      <c r="H2" s="19"/>
      <c r="I2" s="50">
        <v>0.1</v>
      </c>
      <c r="J2" s="18"/>
      <c r="K2" s="19"/>
      <c r="L2" s="50">
        <v>0.2</v>
      </c>
      <c r="M2" s="18"/>
      <c r="N2" s="19"/>
      <c r="O2" s="50">
        <v>0.1</v>
      </c>
      <c r="P2" s="18"/>
      <c r="Q2" s="19"/>
      <c r="R2" s="50">
        <v>0.1</v>
      </c>
      <c r="S2" s="18"/>
      <c r="T2" s="19"/>
      <c r="U2" s="50">
        <v>0.1</v>
      </c>
      <c r="V2" s="18"/>
      <c r="W2" s="19"/>
      <c r="X2" s="50">
        <v>0.15</v>
      </c>
      <c r="Y2" s="18"/>
      <c r="Z2" s="19"/>
      <c r="AA2" s="51">
        <v>0.1</v>
      </c>
      <c r="AB2" s="18"/>
      <c r="AC2" s="19"/>
      <c r="AD2" s="51">
        <v>0.05</v>
      </c>
      <c r="AE2" s="18"/>
      <c r="AF2" s="19"/>
      <c r="AG2" s="52" t="s">
        <v>140</v>
      </c>
      <c r="AI2" s="52">
        <v>10.0</v>
      </c>
      <c r="AJ2" s="53">
        <f>SUM(F2:AD2)</f>
        <v>1</v>
      </c>
      <c r="AK2" s="18"/>
      <c r="AL2" s="19"/>
      <c r="AM2" s="54" t="s">
        <v>141</v>
      </c>
      <c r="AN2" s="54" t="s">
        <v>142</v>
      </c>
      <c r="AO2" s="54" t="s">
        <v>143</v>
      </c>
      <c r="AP2" s="47"/>
      <c r="AQ2" s="47"/>
      <c r="AR2" s="47"/>
    </row>
    <row r="3">
      <c r="A3" s="55"/>
      <c r="B3" s="55"/>
      <c r="C3" s="56" t="s">
        <v>141</v>
      </c>
      <c r="D3" s="57" t="s">
        <v>142</v>
      </c>
      <c r="E3" s="58" t="s">
        <v>143</v>
      </c>
      <c r="F3" s="59" t="s">
        <v>141</v>
      </c>
      <c r="G3" s="60" t="s">
        <v>142</v>
      </c>
      <c r="H3" s="61" t="s">
        <v>143</v>
      </c>
      <c r="I3" s="59" t="s">
        <v>141</v>
      </c>
      <c r="J3" s="60" t="s">
        <v>142</v>
      </c>
      <c r="K3" s="61" t="s">
        <v>143</v>
      </c>
      <c r="L3" s="59" t="s">
        <v>141</v>
      </c>
      <c r="M3" s="60" t="s">
        <v>142</v>
      </c>
      <c r="N3" s="61" t="s">
        <v>143</v>
      </c>
      <c r="O3" s="59" t="s">
        <v>141</v>
      </c>
      <c r="P3" s="60" t="s">
        <v>142</v>
      </c>
      <c r="Q3" s="61" t="s">
        <v>143</v>
      </c>
      <c r="R3" s="59" t="s">
        <v>141</v>
      </c>
      <c r="S3" s="60" t="s">
        <v>142</v>
      </c>
      <c r="T3" s="61" t="s">
        <v>143</v>
      </c>
      <c r="U3" s="59" t="s">
        <v>141</v>
      </c>
      <c r="V3" s="60" t="s">
        <v>142</v>
      </c>
      <c r="W3" s="61" t="s">
        <v>143</v>
      </c>
      <c r="X3" s="59" t="s">
        <v>141</v>
      </c>
      <c r="Y3" s="60" t="s">
        <v>142</v>
      </c>
      <c r="Z3" s="61" t="s">
        <v>143</v>
      </c>
      <c r="AA3" s="62" t="s">
        <v>141</v>
      </c>
      <c r="AB3" s="63" t="s">
        <v>142</v>
      </c>
      <c r="AC3" s="64" t="s">
        <v>143</v>
      </c>
      <c r="AD3" s="62" t="s">
        <v>141</v>
      </c>
      <c r="AE3" s="63" t="s">
        <v>142</v>
      </c>
      <c r="AF3" s="64" t="s">
        <v>143</v>
      </c>
      <c r="AG3" s="65" t="s">
        <v>141</v>
      </c>
      <c r="AH3" s="66" t="s">
        <v>142</v>
      </c>
      <c r="AI3" s="67" t="s">
        <v>143</v>
      </c>
      <c r="AJ3" s="65" t="s">
        <v>141</v>
      </c>
      <c r="AK3" s="66" t="s">
        <v>142</v>
      </c>
      <c r="AL3" s="67" t="s">
        <v>143</v>
      </c>
      <c r="AM3" s="68">
        <v>0.4</v>
      </c>
      <c r="AN3" s="68">
        <v>0.1</v>
      </c>
      <c r="AO3" s="68">
        <v>0.5</v>
      </c>
      <c r="AP3" s="55"/>
      <c r="AQ3" s="55"/>
      <c r="AR3" s="55"/>
    </row>
    <row r="4">
      <c r="A4" s="69">
        <v>1.0</v>
      </c>
      <c r="B4" s="70" t="s">
        <v>57</v>
      </c>
      <c r="C4" s="70" t="s">
        <v>145</v>
      </c>
      <c r="D4" s="71" t="s">
        <v>145</v>
      </c>
      <c r="E4" s="72" t="s">
        <v>145</v>
      </c>
      <c r="F4" s="70" t="s">
        <v>145</v>
      </c>
      <c r="G4" s="71" t="s">
        <v>145</v>
      </c>
      <c r="H4" s="72" t="s">
        <v>145</v>
      </c>
      <c r="I4" s="70" t="s">
        <v>145</v>
      </c>
      <c r="J4" s="71" t="s">
        <v>145</v>
      </c>
      <c r="K4" s="72" t="s">
        <v>145</v>
      </c>
      <c r="L4" s="70" t="s">
        <v>145</v>
      </c>
      <c r="M4" s="71" t="s">
        <v>145</v>
      </c>
      <c r="N4" s="72" t="s">
        <v>145</v>
      </c>
      <c r="O4" s="70" t="s">
        <v>145</v>
      </c>
      <c r="P4" s="71" t="s">
        <v>145</v>
      </c>
      <c r="Q4" s="72" t="s">
        <v>145</v>
      </c>
      <c r="R4" s="70" t="s">
        <v>145</v>
      </c>
      <c r="S4" s="71" t="s">
        <v>145</v>
      </c>
      <c r="T4" s="72" t="s">
        <v>145</v>
      </c>
      <c r="U4" s="70" t="s">
        <v>145</v>
      </c>
      <c r="V4" s="71" t="s">
        <v>145</v>
      </c>
      <c r="W4" s="72" t="s">
        <v>145</v>
      </c>
      <c r="X4" s="70" t="s">
        <v>145</v>
      </c>
      <c r="Y4" s="71" t="s">
        <v>145</v>
      </c>
      <c r="Z4" s="72" t="s">
        <v>145</v>
      </c>
      <c r="AA4" s="73" t="s">
        <v>145</v>
      </c>
      <c r="AB4" s="74" t="s">
        <v>145</v>
      </c>
      <c r="AC4" s="75" t="s">
        <v>145</v>
      </c>
      <c r="AD4" s="73" t="s">
        <v>145</v>
      </c>
      <c r="AE4" s="74" t="s">
        <v>145</v>
      </c>
      <c r="AF4" s="75" t="s">
        <v>145</v>
      </c>
      <c r="AG4" s="73" t="s">
        <v>145</v>
      </c>
      <c r="AH4" s="74" t="s">
        <v>145</v>
      </c>
      <c r="AI4" s="75" t="s">
        <v>145</v>
      </c>
      <c r="AJ4" s="73" t="s">
        <v>145</v>
      </c>
      <c r="AK4" s="74" t="s">
        <v>145</v>
      </c>
      <c r="AL4" s="75" t="s">
        <v>145</v>
      </c>
      <c r="AM4" s="76">
        <f>round(SUMPRODUCT(AM3:AO3,AJ4:AL4),2)</f>
        <v>0</v>
      </c>
      <c r="AN4" s="18"/>
      <c r="AO4" s="19"/>
      <c r="AP4" s="35"/>
      <c r="AQ4" s="35"/>
      <c r="AR4" s="35"/>
    </row>
    <row r="5">
      <c r="A5" s="69">
        <v>2.0</v>
      </c>
      <c r="B5" s="70" t="s">
        <v>59</v>
      </c>
      <c r="C5" s="70" t="s">
        <v>145</v>
      </c>
      <c r="D5" s="71" t="s">
        <v>145</v>
      </c>
      <c r="E5" s="72" t="s">
        <v>145</v>
      </c>
      <c r="F5" s="70" t="s">
        <v>145</v>
      </c>
      <c r="G5" s="71" t="s">
        <v>145</v>
      </c>
      <c r="H5" s="72" t="s">
        <v>145</v>
      </c>
      <c r="I5" s="70" t="s">
        <v>145</v>
      </c>
      <c r="J5" s="71" t="s">
        <v>145</v>
      </c>
      <c r="K5" s="72" t="s">
        <v>145</v>
      </c>
      <c r="L5" s="70" t="s">
        <v>145</v>
      </c>
      <c r="M5" s="71" t="s">
        <v>145</v>
      </c>
      <c r="N5" s="72" t="s">
        <v>145</v>
      </c>
      <c r="O5" s="70" t="s">
        <v>145</v>
      </c>
      <c r="P5" s="71" t="s">
        <v>145</v>
      </c>
      <c r="Q5" s="72" t="s">
        <v>145</v>
      </c>
      <c r="R5" s="70" t="s">
        <v>145</v>
      </c>
      <c r="S5" s="71" t="s">
        <v>145</v>
      </c>
      <c r="T5" s="72" t="s">
        <v>145</v>
      </c>
      <c r="U5" s="70" t="s">
        <v>145</v>
      </c>
      <c r="V5" s="71" t="s">
        <v>145</v>
      </c>
      <c r="W5" s="72" t="s">
        <v>145</v>
      </c>
      <c r="X5" s="70" t="s">
        <v>145</v>
      </c>
      <c r="Y5" s="71" t="s">
        <v>145</v>
      </c>
      <c r="Z5" s="72" t="s">
        <v>145</v>
      </c>
      <c r="AA5" s="73" t="s">
        <v>145</v>
      </c>
      <c r="AB5" s="74" t="s">
        <v>145</v>
      </c>
      <c r="AC5" s="75" t="s">
        <v>145</v>
      </c>
      <c r="AD5" s="73" t="s">
        <v>145</v>
      </c>
      <c r="AE5" s="74" t="s">
        <v>145</v>
      </c>
      <c r="AF5" s="75" t="s">
        <v>145</v>
      </c>
      <c r="AG5" s="73" t="s">
        <v>145</v>
      </c>
      <c r="AH5" s="74" t="s">
        <v>145</v>
      </c>
      <c r="AI5" s="75" t="s">
        <v>145</v>
      </c>
      <c r="AJ5" s="73" t="s">
        <v>145</v>
      </c>
      <c r="AK5" s="74" t="s">
        <v>145</v>
      </c>
      <c r="AL5" s="75" t="s">
        <v>145</v>
      </c>
      <c r="AM5" s="76">
        <f>round(SUMPRODUCT(AM3:AO3,AJ5:AL5),2)</f>
        <v>0</v>
      </c>
      <c r="AN5" s="18"/>
      <c r="AO5" s="19"/>
      <c r="AP5" s="35"/>
      <c r="AQ5" s="35"/>
      <c r="AR5" s="35"/>
    </row>
    <row r="6">
      <c r="A6" s="69">
        <v>3.0</v>
      </c>
      <c r="B6" s="70" t="s">
        <v>61</v>
      </c>
      <c r="C6" s="70" t="s">
        <v>145</v>
      </c>
      <c r="D6" s="71" t="s">
        <v>145</v>
      </c>
      <c r="E6" s="72" t="s">
        <v>145</v>
      </c>
      <c r="F6" s="70" t="s">
        <v>145</v>
      </c>
      <c r="G6" s="71" t="s">
        <v>145</v>
      </c>
      <c r="H6" s="72" t="s">
        <v>145</v>
      </c>
      <c r="I6" s="70" t="s">
        <v>145</v>
      </c>
      <c r="J6" s="71" t="s">
        <v>145</v>
      </c>
      <c r="K6" s="72" t="s">
        <v>145</v>
      </c>
      <c r="L6" s="70" t="s">
        <v>145</v>
      </c>
      <c r="M6" s="71" t="s">
        <v>145</v>
      </c>
      <c r="N6" s="72" t="s">
        <v>145</v>
      </c>
      <c r="O6" s="70" t="s">
        <v>145</v>
      </c>
      <c r="P6" s="71" t="s">
        <v>145</v>
      </c>
      <c r="Q6" s="72" t="s">
        <v>145</v>
      </c>
      <c r="R6" s="70" t="s">
        <v>145</v>
      </c>
      <c r="S6" s="71" t="s">
        <v>145</v>
      </c>
      <c r="T6" s="72" t="s">
        <v>145</v>
      </c>
      <c r="U6" s="70" t="s">
        <v>145</v>
      </c>
      <c r="V6" s="71" t="s">
        <v>145</v>
      </c>
      <c r="W6" s="72" t="s">
        <v>145</v>
      </c>
      <c r="X6" s="70" t="s">
        <v>145</v>
      </c>
      <c r="Y6" s="71" t="s">
        <v>145</v>
      </c>
      <c r="Z6" s="72" t="s">
        <v>145</v>
      </c>
      <c r="AA6" s="73" t="s">
        <v>145</v>
      </c>
      <c r="AB6" s="74" t="s">
        <v>145</v>
      </c>
      <c r="AC6" s="75" t="s">
        <v>145</v>
      </c>
      <c r="AD6" s="73" t="s">
        <v>145</v>
      </c>
      <c r="AE6" s="74" t="s">
        <v>145</v>
      </c>
      <c r="AF6" s="75" t="s">
        <v>145</v>
      </c>
      <c r="AG6" s="73" t="s">
        <v>145</v>
      </c>
      <c r="AH6" s="74" t="s">
        <v>145</v>
      </c>
      <c r="AI6" s="75" t="s">
        <v>145</v>
      </c>
      <c r="AJ6" s="73" t="s">
        <v>145</v>
      </c>
      <c r="AK6" s="74" t="s">
        <v>145</v>
      </c>
      <c r="AL6" s="75" t="s">
        <v>145</v>
      </c>
      <c r="AM6" s="76">
        <f>round(SUMPRODUCT(AM3:AO3,AJ6:AL6),2)</f>
        <v>0</v>
      </c>
      <c r="AN6" s="18"/>
      <c r="AO6" s="19"/>
      <c r="AP6" s="35"/>
      <c r="AQ6" s="35"/>
      <c r="AR6" s="35"/>
    </row>
    <row r="7">
      <c r="A7" s="69">
        <v>4.0</v>
      </c>
      <c r="B7" s="70" t="s">
        <v>63</v>
      </c>
      <c r="C7" s="70" t="s">
        <v>145</v>
      </c>
      <c r="D7" s="71" t="s">
        <v>145</v>
      </c>
      <c r="E7" s="72" t="s">
        <v>145</v>
      </c>
      <c r="F7" s="70" t="s">
        <v>145</v>
      </c>
      <c r="G7" s="71" t="s">
        <v>145</v>
      </c>
      <c r="H7" s="72" t="s">
        <v>145</v>
      </c>
      <c r="I7" s="70" t="s">
        <v>145</v>
      </c>
      <c r="J7" s="71" t="s">
        <v>145</v>
      </c>
      <c r="K7" s="72" t="s">
        <v>145</v>
      </c>
      <c r="L7" s="70" t="s">
        <v>145</v>
      </c>
      <c r="M7" s="71" t="s">
        <v>145</v>
      </c>
      <c r="N7" s="72" t="s">
        <v>145</v>
      </c>
      <c r="O7" s="70" t="s">
        <v>145</v>
      </c>
      <c r="P7" s="71" t="s">
        <v>145</v>
      </c>
      <c r="Q7" s="72" t="s">
        <v>145</v>
      </c>
      <c r="R7" s="70" t="s">
        <v>145</v>
      </c>
      <c r="S7" s="71" t="s">
        <v>145</v>
      </c>
      <c r="T7" s="72" t="s">
        <v>145</v>
      </c>
      <c r="U7" s="70" t="s">
        <v>145</v>
      </c>
      <c r="V7" s="71" t="s">
        <v>145</v>
      </c>
      <c r="W7" s="72" t="s">
        <v>145</v>
      </c>
      <c r="X7" s="70" t="s">
        <v>145</v>
      </c>
      <c r="Y7" s="71" t="s">
        <v>145</v>
      </c>
      <c r="Z7" s="72" t="s">
        <v>145</v>
      </c>
      <c r="AA7" s="73" t="s">
        <v>145</v>
      </c>
      <c r="AB7" s="74" t="s">
        <v>145</v>
      </c>
      <c r="AC7" s="75" t="s">
        <v>145</v>
      </c>
      <c r="AD7" s="73" t="s">
        <v>145</v>
      </c>
      <c r="AE7" s="74" t="s">
        <v>145</v>
      </c>
      <c r="AF7" s="75" t="s">
        <v>145</v>
      </c>
      <c r="AG7" s="73" t="s">
        <v>145</v>
      </c>
      <c r="AH7" s="74" t="s">
        <v>145</v>
      </c>
      <c r="AI7" s="75" t="s">
        <v>145</v>
      </c>
      <c r="AJ7" s="73" t="s">
        <v>145</v>
      </c>
      <c r="AK7" s="74" t="s">
        <v>145</v>
      </c>
      <c r="AL7" s="75" t="s">
        <v>145</v>
      </c>
      <c r="AM7" s="76">
        <f>round(SUMPRODUCT(AM3:AO3,AJ7:AL7),2)</f>
        <v>0</v>
      </c>
      <c r="AN7" s="18"/>
      <c r="AO7" s="19"/>
      <c r="AP7" s="35"/>
      <c r="AQ7" s="35"/>
      <c r="AR7" s="35"/>
    </row>
    <row r="8">
      <c r="A8" s="69">
        <v>5.0</v>
      </c>
      <c r="B8" s="70" t="s">
        <v>65</v>
      </c>
      <c r="C8" s="70" t="s">
        <v>145</v>
      </c>
      <c r="D8" s="71" t="s">
        <v>145</v>
      </c>
      <c r="E8" s="78">
        <v>1.0</v>
      </c>
      <c r="F8" s="70" t="s">
        <v>145</v>
      </c>
      <c r="G8" s="71" t="s">
        <v>145</v>
      </c>
      <c r="H8" s="78">
        <v>4.0</v>
      </c>
      <c r="I8" s="70" t="s">
        <v>145</v>
      </c>
      <c r="J8" s="71" t="s">
        <v>145</v>
      </c>
      <c r="K8" s="78">
        <v>3.0</v>
      </c>
      <c r="L8" s="70" t="s">
        <v>145</v>
      </c>
      <c r="M8" s="71" t="s">
        <v>145</v>
      </c>
      <c r="N8" s="78">
        <v>3.0</v>
      </c>
      <c r="O8" s="70" t="s">
        <v>145</v>
      </c>
      <c r="P8" s="71" t="s">
        <v>145</v>
      </c>
      <c r="Q8" s="78">
        <v>3.0</v>
      </c>
      <c r="R8" s="70" t="s">
        <v>145</v>
      </c>
      <c r="S8" s="71" t="s">
        <v>145</v>
      </c>
      <c r="T8" s="78">
        <v>3.0</v>
      </c>
      <c r="U8" s="70" t="s">
        <v>145</v>
      </c>
      <c r="V8" s="71" t="s">
        <v>145</v>
      </c>
      <c r="W8" s="78">
        <v>4.0</v>
      </c>
      <c r="X8" s="70" t="s">
        <v>145</v>
      </c>
      <c r="Y8" s="71" t="s">
        <v>145</v>
      </c>
      <c r="Z8" s="78">
        <v>4.0</v>
      </c>
      <c r="AA8" s="73" t="s">
        <v>145</v>
      </c>
      <c r="AB8" s="74" t="s">
        <v>145</v>
      </c>
      <c r="AC8" s="79">
        <v>4.0</v>
      </c>
      <c r="AD8" s="73" t="s">
        <v>145</v>
      </c>
      <c r="AE8" s="74" t="s">
        <v>145</v>
      </c>
      <c r="AF8" s="79">
        <v>4.0</v>
      </c>
      <c r="AG8" s="73" t="s">
        <v>145</v>
      </c>
      <c r="AH8" s="74" t="s">
        <v>145</v>
      </c>
      <c r="AI8" s="80">
        <f>round(min(H8,K8,N8,Q8,T8,W8,Z8,AC8,AF8)*2.5,2)*AI2/10</f>
        <v>7.5</v>
      </c>
      <c r="AJ8" s="73" t="s">
        <v>145</v>
      </c>
      <c r="AK8" s="74" t="s">
        <v>145</v>
      </c>
      <c r="AL8" s="80">
        <f>IFERROR(__xludf.DUMMYFUNCTION("iferror(round(SUMPRODUCT(filter({H8;K8;N8;Q8;T8;W8;Z8;AC8;AF8},isnumber({H8;K8;N8;Q8;T8;W8;Z8;AC8;AF8})),filter({F2;I2;L2;O2;R2;U2;X2;AA2;AD2},isnumber({H8;K8;N8;Q8;T8;W8;Z8;AC8;AF8})))/sum(filter({F2;I2;L2;O2;R2;U2;X2;AA2;AD2},isnumber({H8;K8;N8;Q8;T8;W8"&amp;";Z8;AC8;AF8})))*2.5,2)*AI2/10,""-"")"),8.75)</f>
        <v>8.75</v>
      </c>
      <c r="AM8" s="76">
        <f>round(SUMPRODUCT(AM3:AO3,AJ8:AL8),2)</f>
        <v>4.38</v>
      </c>
      <c r="AN8" s="18"/>
      <c r="AO8" s="19"/>
      <c r="AP8" s="81" t="s">
        <v>177</v>
      </c>
      <c r="AQ8" s="35"/>
      <c r="AR8" s="35"/>
    </row>
    <row r="9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</row>
    <row r="27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</row>
    <row r="28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</row>
    <row r="29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</row>
    <row r="30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</row>
    <row r="31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3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</row>
    <row r="34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</row>
    <row r="35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6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</row>
    <row r="37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</row>
    <row r="39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0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</row>
    <row r="41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2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</row>
    <row r="53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</row>
    <row r="55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</row>
    <row r="56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</row>
    <row r="57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</row>
    <row r="58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</row>
    <row r="59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</row>
    <row r="60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</row>
    <row r="61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</row>
    <row r="62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</row>
    <row r="63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</row>
    <row r="64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</row>
    <row r="65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</row>
    <row r="66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</row>
    <row r="67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</row>
    <row r="68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</row>
    <row r="69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</row>
    <row r="70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</row>
    <row r="71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</row>
    <row r="72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</row>
    <row r="73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</row>
    <row r="74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</row>
    <row r="75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</row>
    <row r="76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</row>
    <row r="77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</row>
    <row r="78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</row>
    <row r="79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</row>
    <row r="80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</row>
    <row r="81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</row>
    <row r="82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</row>
    <row r="83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</row>
    <row r="84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</row>
    <row r="85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</row>
    <row r="86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</row>
    <row r="87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</row>
    <row r="88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</row>
    <row r="89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</row>
    <row r="90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</row>
    <row r="91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</row>
    <row r="92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</row>
    <row r="93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</row>
    <row r="94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</row>
    <row r="95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</row>
    <row r="96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</row>
    <row r="97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</row>
    <row r="98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</row>
    <row r="99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</row>
    <row r="100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</row>
    <row r="101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</row>
    <row r="102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</row>
    <row r="103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</row>
    <row r="104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</row>
    <row r="105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</row>
    <row r="106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</row>
    <row r="107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</row>
    <row r="108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</row>
    <row r="109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</row>
    <row r="110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</row>
    <row r="111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</row>
    <row r="112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</row>
    <row r="113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</row>
    <row r="114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</row>
    <row r="115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</row>
    <row r="116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</row>
    <row r="117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</row>
    <row r="118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</row>
    <row r="119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</row>
    <row r="120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</row>
    <row r="121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</row>
    <row r="122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</row>
    <row r="123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</row>
    <row r="124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</row>
    <row r="125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</row>
    <row r="126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</row>
    <row r="127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</row>
    <row r="128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</row>
    <row r="129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</row>
    <row r="130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</row>
    <row r="131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</row>
    <row r="132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</row>
    <row r="133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</row>
    <row r="134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</row>
    <row r="135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</row>
    <row r="136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</row>
    <row r="137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</row>
    <row r="138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</row>
    <row r="139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</row>
    <row r="140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</row>
    <row r="141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</row>
    <row r="142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</row>
    <row r="143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</row>
    <row r="144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</row>
    <row r="145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</row>
    <row r="146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</row>
    <row r="147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</row>
    <row r="148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</row>
    <row r="149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</row>
    <row r="150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</row>
    <row r="151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</row>
    <row r="152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</row>
    <row r="153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</row>
    <row r="154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</row>
    <row r="155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</row>
    <row r="156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</row>
    <row r="157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</row>
    <row r="158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</row>
    <row r="159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</row>
    <row r="160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</row>
    <row r="161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</row>
    <row r="162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</row>
    <row r="163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</row>
    <row r="164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</row>
    <row r="165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</row>
    <row r="166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</row>
    <row r="167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</row>
    <row r="168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</row>
    <row r="169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</row>
    <row r="170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</row>
    <row r="171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</row>
    <row r="172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</row>
    <row r="173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</row>
    <row r="17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</row>
    <row r="175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</row>
    <row r="176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</row>
    <row r="177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</row>
    <row r="178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</row>
    <row r="179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</row>
    <row r="180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</row>
    <row r="181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</row>
    <row r="182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</row>
    <row r="183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</row>
    <row r="184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</row>
    <row r="185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</row>
    <row r="186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</row>
    <row r="187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</row>
    <row r="188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</row>
    <row r="189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</row>
    <row r="190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</row>
    <row r="191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</row>
    <row r="192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</row>
    <row r="193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</row>
    <row r="194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</row>
    <row r="195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</row>
    <row r="196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</row>
    <row r="197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</row>
    <row r="198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</row>
    <row r="199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</row>
    <row r="200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</row>
    <row r="201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</row>
    <row r="202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</row>
    <row r="203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</row>
    <row r="204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</row>
    <row r="205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</row>
    <row r="206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</row>
    <row r="207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</row>
    <row r="208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</row>
    <row r="209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</row>
    <row r="210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</row>
    <row r="211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</row>
    <row r="212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</row>
    <row r="213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</row>
    <row r="214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</row>
    <row r="215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</row>
    <row r="216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</row>
    <row r="217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</row>
    <row r="218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</row>
    <row r="219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</row>
    <row r="220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</row>
    <row r="221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</row>
    <row r="222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</row>
    <row r="223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</row>
    <row r="224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</row>
    <row r="225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</row>
    <row r="226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</row>
    <row r="227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</row>
    <row r="228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</row>
    <row r="229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</row>
    <row r="230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</row>
    <row r="231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</row>
    <row r="232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</row>
    <row r="233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</row>
    <row r="234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</row>
    <row r="235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</row>
    <row r="236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</row>
    <row r="237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</row>
    <row r="238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</row>
    <row r="239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</row>
    <row r="240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</row>
    <row r="241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</row>
    <row r="242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</row>
    <row r="243">
      <c r="A243" s="77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</row>
    <row r="244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</row>
    <row r="245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</row>
    <row r="246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</row>
    <row r="247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</row>
    <row r="248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</row>
    <row r="249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</row>
    <row r="250">
      <c r="A250" s="77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</row>
    <row r="251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</row>
    <row r="252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</row>
    <row r="253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</row>
    <row r="254">
      <c r="A254" s="77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</row>
    <row r="255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</row>
    <row r="256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</row>
    <row r="257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</row>
    <row r="258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</row>
    <row r="259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</row>
    <row r="260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</row>
    <row r="261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</row>
    <row r="262">
      <c r="A262" s="77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</row>
    <row r="263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</row>
    <row r="264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</row>
    <row r="265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</row>
    <row r="266">
      <c r="A266" s="7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</row>
    <row r="267">
      <c r="A267" s="77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</row>
    <row r="268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</row>
    <row r="269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</row>
    <row r="270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</row>
    <row r="271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</row>
    <row r="272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</row>
    <row r="273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</row>
    <row r="274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</row>
    <row r="275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</row>
    <row r="276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</row>
    <row r="277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</row>
    <row r="278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</row>
    <row r="279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</row>
    <row r="280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</row>
    <row r="281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</row>
    <row r="282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</row>
    <row r="283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</row>
    <row r="284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</row>
    <row r="285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</row>
    <row r="286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</row>
    <row r="287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</row>
    <row r="288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</row>
    <row r="289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</row>
    <row r="290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</row>
    <row r="291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</row>
    <row r="292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</row>
    <row r="293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</row>
    <row r="294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</row>
    <row r="295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</row>
    <row r="296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</row>
    <row r="297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</row>
    <row r="298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</row>
    <row r="299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</row>
    <row r="300">
      <c r="A300" s="77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</row>
    <row r="301">
      <c r="A301" s="77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</row>
    <row r="302">
      <c r="A302" s="77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</row>
    <row r="303">
      <c r="A303" s="77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</row>
    <row r="304">
      <c r="A304" s="77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</row>
    <row r="305">
      <c r="A305" s="77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</row>
    <row r="306">
      <c r="A306" s="77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</row>
    <row r="307">
      <c r="A307" s="77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</row>
    <row r="308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</row>
    <row r="309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</row>
    <row r="310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</row>
    <row r="311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</row>
    <row r="312">
      <c r="A312" s="77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</row>
    <row r="313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</row>
    <row r="314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</row>
    <row r="315">
      <c r="A315" s="77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</row>
    <row r="316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</row>
    <row r="317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</row>
    <row r="318">
      <c r="A318" s="7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</row>
    <row r="319">
      <c r="A319" s="77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</row>
    <row r="320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</row>
    <row r="321">
      <c r="A321" s="77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</row>
    <row r="322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</row>
    <row r="323">
      <c r="A323" s="77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</row>
    <row r="324">
      <c r="A324" s="77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</row>
    <row r="325">
      <c r="A325" s="77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</row>
    <row r="326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</row>
    <row r="327">
      <c r="A327" s="77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</row>
    <row r="328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</row>
    <row r="329">
      <c r="A329" s="77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</row>
    <row r="330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</row>
    <row r="331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</row>
    <row r="332">
      <c r="A332" s="77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</row>
    <row r="333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</row>
    <row r="334">
      <c r="A334" s="77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</row>
    <row r="335">
      <c r="A335" s="77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</row>
    <row r="336">
      <c r="A336" s="77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</row>
    <row r="337">
      <c r="A337" s="77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</row>
    <row r="338">
      <c r="A338" s="77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</row>
    <row r="339">
      <c r="A339" s="77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</row>
    <row r="340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</row>
    <row r="341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</row>
    <row r="342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</row>
    <row r="343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</row>
    <row r="344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</row>
    <row r="345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</row>
    <row r="346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</row>
    <row r="347">
      <c r="A347" s="77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</row>
    <row r="348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</row>
    <row r="349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</row>
    <row r="350">
      <c r="A350" s="77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</row>
    <row r="351">
      <c r="A351" s="77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</row>
    <row r="352">
      <c r="A352" s="77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</row>
    <row r="353">
      <c r="A353" s="77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</row>
    <row r="354">
      <c r="A354" s="77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</row>
    <row r="355">
      <c r="A355" s="77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</row>
    <row r="356">
      <c r="A356" s="77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</row>
    <row r="357">
      <c r="A357" s="77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</row>
    <row r="358">
      <c r="A358" s="77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</row>
    <row r="359">
      <c r="A359" s="77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</row>
    <row r="360">
      <c r="A360" s="77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</row>
    <row r="361">
      <c r="A361" s="77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</row>
    <row r="362">
      <c r="A362" s="77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</row>
    <row r="363">
      <c r="A363" s="77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</row>
    <row r="364">
      <c r="A364" s="77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</row>
    <row r="365">
      <c r="A365" s="77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</row>
    <row r="366">
      <c r="A366" s="77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</row>
    <row r="367">
      <c r="A367" s="77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</row>
    <row r="368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</row>
    <row r="369">
      <c r="A369" s="77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</row>
    <row r="370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</row>
    <row r="371">
      <c r="A371" s="77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</row>
    <row r="372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</row>
    <row r="373">
      <c r="A373" s="77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</row>
    <row r="374">
      <c r="A374" s="77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</row>
    <row r="375">
      <c r="A375" s="77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</row>
    <row r="376">
      <c r="A376" s="77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</row>
    <row r="377">
      <c r="A377" s="77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</row>
    <row r="378">
      <c r="A378" s="77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</row>
    <row r="379">
      <c r="A379" s="77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</row>
    <row r="380">
      <c r="A380" s="77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</row>
    <row r="381">
      <c r="A381" s="77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</row>
    <row r="382">
      <c r="A382" s="77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</row>
    <row r="383">
      <c r="A383" s="77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</row>
    <row r="384">
      <c r="A384" s="77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</row>
    <row r="385">
      <c r="A385" s="77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</row>
    <row r="386">
      <c r="A386" s="77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</row>
    <row r="387">
      <c r="A387" s="77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</row>
    <row r="388">
      <c r="A388" s="77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</row>
    <row r="389">
      <c r="A389" s="77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</row>
    <row r="390">
      <c r="A390" s="77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</row>
    <row r="391">
      <c r="A391" s="77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</row>
    <row r="392">
      <c r="A392" s="77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</row>
    <row r="393">
      <c r="A393" s="77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</row>
    <row r="394">
      <c r="A394" s="77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</row>
    <row r="395">
      <c r="A395" s="77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</row>
    <row r="396">
      <c r="A396" s="77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</row>
    <row r="397">
      <c r="A397" s="77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</row>
    <row r="398">
      <c r="A398" s="77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</row>
    <row r="399">
      <c r="A399" s="77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</row>
    <row r="400">
      <c r="A400" s="77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</row>
    <row r="401">
      <c r="A401" s="77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</row>
    <row r="402">
      <c r="A402" s="77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</row>
    <row r="403">
      <c r="A403" s="77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</row>
    <row r="404">
      <c r="A404" s="77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</row>
    <row r="405">
      <c r="A405" s="77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</row>
    <row r="406">
      <c r="A406" s="77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</row>
    <row r="407">
      <c r="A407" s="77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</row>
    <row r="408">
      <c r="A408" s="77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</row>
    <row r="409">
      <c r="A409" s="77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</row>
    <row r="410">
      <c r="A410" s="77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</row>
    <row r="411">
      <c r="A411" s="77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</row>
    <row r="412">
      <c r="A412" s="77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</row>
    <row r="413">
      <c r="A413" s="77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</row>
    <row r="414">
      <c r="A414" s="77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</row>
    <row r="415">
      <c r="A415" s="77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</row>
    <row r="416">
      <c r="A416" s="77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</row>
    <row r="417">
      <c r="A417" s="77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</row>
    <row r="418">
      <c r="A418" s="77"/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</row>
    <row r="419">
      <c r="A419" s="77"/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</row>
    <row r="420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</row>
    <row r="421">
      <c r="A421" s="77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</row>
    <row r="422">
      <c r="A422" s="77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</row>
    <row r="423">
      <c r="A423" s="77"/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</row>
    <row r="424">
      <c r="A424" s="77"/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</row>
    <row r="425">
      <c r="A425" s="77"/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</row>
    <row r="426">
      <c r="A426" s="77"/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</row>
    <row r="427">
      <c r="A427" s="77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</row>
    <row r="428">
      <c r="A428" s="77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</row>
    <row r="429">
      <c r="A429" s="77"/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</row>
    <row r="430">
      <c r="A430" s="77"/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</row>
    <row r="431">
      <c r="A431" s="77"/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</row>
    <row r="432">
      <c r="A432" s="77"/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</row>
    <row r="433">
      <c r="A433" s="77"/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</row>
    <row r="434">
      <c r="A434" s="77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</row>
    <row r="435">
      <c r="A435" s="77"/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</row>
    <row r="436">
      <c r="A436" s="77"/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</row>
    <row r="437">
      <c r="A437" s="77"/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</row>
    <row r="438">
      <c r="A438" s="77"/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</row>
    <row r="439">
      <c r="A439" s="77"/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</row>
    <row r="440">
      <c r="A440" s="77"/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</row>
    <row r="441">
      <c r="A441" s="77"/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</row>
    <row r="442">
      <c r="A442" s="77"/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</row>
    <row r="443">
      <c r="A443" s="77"/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</row>
    <row r="444">
      <c r="A444" s="77"/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</row>
    <row r="445">
      <c r="A445" s="77"/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</row>
    <row r="446">
      <c r="A446" s="77"/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</row>
    <row r="447">
      <c r="A447" s="77"/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</row>
    <row r="448">
      <c r="A448" s="77"/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</row>
    <row r="449">
      <c r="A449" s="77"/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</row>
    <row r="450">
      <c r="A450" s="77"/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</row>
    <row r="451">
      <c r="A451" s="77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</row>
    <row r="452">
      <c r="A452" s="77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</row>
    <row r="453">
      <c r="A453" s="77"/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</row>
    <row r="454">
      <c r="A454" s="77"/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</row>
    <row r="455">
      <c r="A455" s="77"/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</row>
    <row r="456">
      <c r="A456" s="77"/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</row>
    <row r="457">
      <c r="A457" s="77"/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</row>
    <row r="458">
      <c r="A458" s="77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</row>
    <row r="459">
      <c r="A459" s="77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</row>
    <row r="460">
      <c r="A460" s="77"/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</row>
    <row r="461">
      <c r="A461" s="77"/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</row>
    <row r="462">
      <c r="A462" s="77"/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</row>
    <row r="463">
      <c r="A463" s="77"/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</row>
    <row r="464">
      <c r="A464" s="77"/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</row>
    <row r="465">
      <c r="A465" s="77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</row>
    <row r="466">
      <c r="A466" s="77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</row>
    <row r="467">
      <c r="A467" s="77"/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</row>
    <row r="468">
      <c r="A468" s="77"/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</row>
    <row r="469">
      <c r="A469" s="77"/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</row>
    <row r="470">
      <c r="A470" s="77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</row>
    <row r="471">
      <c r="A471" s="77"/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</row>
    <row r="472">
      <c r="A472" s="77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</row>
    <row r="473">
      <c r="A473" s="77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</row>
    <row r="474">
      <c r="A474" s="77"/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</row>
    <row r="475">
      <c r="A475" s="77"/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</row>
    <row r="476">
      <c r="A476" s="77"/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</row>
    <row r="477">
      <c r="A477" s="77"/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</row>
    <row r="478">
      <c r="A478" s="77"/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</row>
    <row r="479">
      <c r="A479" s="77"/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</row>
    <row r="480">
      <c r="A480" s="77"/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</row>
    <row r="481">
      <c r="A481" s="77"/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</row>
    <row r="482">
      <c r="A482" s="77"/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</row>
    <row r="483">
      <c r="A483" s="77"/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</row>
    <row r="484">
      <c r="A484" s="77"/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</row>
    <row r="485">
      <c r="A485" s="77"/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</row>
    <row r="486">
      <c r="A486" s="77"/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</row>
    <row r="487">
      <c r="A487" s="77"/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</row>
    <row r="488">
      <c r="A488" s="77"/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</row>
    <row r="489">
      <c r="A489" s="77"/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</row>
    <row r="490">
      <c r="A490" s="77"/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</row>
    <row r="491">
      <c r="A491" s="77"/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</row>
    <row r="492">
      <c r="A492" s="77"/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</row>
    <row r="493">
      <c r="A493" s="77"/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</row>
    <row r="494">
      <c r="A494" s="77"/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</row>
    <row r="495">
      <c r="A495" s="77"/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</row>
    <row r="496">
      <c r="A496" s="77"/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</row>
    <row r="497">
      <c r="A497" s="77"/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</row>
    <row r="498">
      <c r="A498" s="77"/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</row>
    <row r="499">
      <c r="A499" s="77"/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</row>
    <row r="500">
      <c r="A500" s="77"/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</row>
    <row r="501">
      <c r="A501" s="77"/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</row>
    <row r="502">
      <c r="A502" s="77"/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</row>
    <row r="503">
      <c r="A503" s="77"/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</row>
    <row r="504">
      <c r="A504" s="77"/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</row>
    <row r="505">
      <c r="A505" s="77"/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</row>
    <row r="506">
      <c r="A506" s="77"/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</row>
    <row r="507">
      <c r="A507" s="77"/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</row>
    <row r="508">
      <c r="A508" s="77"/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</row>
    <row r="509">
      <c r="A509" s="77"/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</row>
    <row r="510">
      <c r="A510" s="77"/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</row>
    <row r="511">
      <c r="A511" s="77"/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</row>
    <row r="512">
      <c r="A512" s="77"/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</row>
    <row r="513">
      <c r="A513" s="77"/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</row>
    <row r="514">
      <c r="A514" s="77"/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</row>
    <row r="515">
      <c r="A515" s="77"/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</row>
    <row r="516">
      <c r="A516" s="77"/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</row>
    <row r="517">
      <c r="A517" s="77"/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</row>
    <row r="518">
      <c r="A518" s="77"/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</row>
    <row r="519">
      <c r="A519" s="77"/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</row>
    <row r="520">
      <c r="A520" s="77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</row>
    <row r="521">
      <c r="A521" s="77"/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</row>
    <row r="522">
      <c r="A522" s="77"/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</row>
    <row r="523">
      <c r="A523" s="77"/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</row>
    <row r="524">
      <c r="A524" s="77"/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</row>
    <row r="525">
      <c r="A525" s="77"/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</row>
    <row r="526">
      <c r="A526" s="77"/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</row>
    <row r="527">
      <c r="A527" s="77"/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</row>
    <row r="528">
      <c r="A528" s="77"/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</row>
    <row r="529">
      <c r="A529" s="77"/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</row>
    <row r="530">
      <c r="A530" s="77"/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</row>
    <row r="531">
      <c r="A531" s="77"/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</row>
    <row r="532">
      <c r="A532" s="77"/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</row>
    <row r="533">
      <c r="A533" s="77"/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</row>
    <row r="534">
      <c r="A534" s="77"/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</row>
    <row r="535">
      <c r="A535" s="77"/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</row>
    <row r="536">
      <c r="A536" s="77"/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</row>
    <row r="537">
      <c r="A537" s="77"/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</row>
    <row r="538">
      <c r="A538" s="77"/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</row>
    <row r="539">
      <c r="A539" s="77"/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</row>
    <row r="540">
      <c r="A540" s="77"/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</row>
    <row r="541">
      <c r="A541" s="77"/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</row>
    <row r="542">
      <c r="A542" s="77"/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</row>
    <row r="543">
      <c r="A543" s="77"/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</row>
    <row r="544">
      <c r="A544" s="77"/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</row>
    <row r="545">
      <c r="A545" s="77"/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</row>
    <row r="546">
      <c r="A546" s="77"/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</row>
    <row r="547">
      <c r="A547" s="77"/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</row>
    <row r="548">
      <c r="A548" s="77"/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</row>
    <row r="549">
      <c r="A549" s="77"/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</row>
    <row r="550">
      <c r="A550" s="77"/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</row>
    <row r="551">
      <c r="A551" s="77"/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</row>
    <row r="552">
      <c r="A552" s="77"/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</row>
    <row r="553">
      <c r="A553" s="77"/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</row>
    <row r="554">
      <c r="A554" s="77"/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</row>
    <row r="555">
      <c r="A555" s="77"/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</row>
    <row r="556">
      <c r="A556" s="77"/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</row>
    <row r="557">
      <c r="A557" s="77"/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</row>
    <row r="558">
      <c r="A558" s="77"/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</row>
    <row r="559">
      <c r="A559" s="77"/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</row>
    <row r="560">
      <c r="A560" s="77"/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</row>
    <row r="561">
      <c r="A561" s="77"/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</row>
    <row r="562">
      <c r="A562" s="77"/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</row>
    <row r="563">
      <c r="A563" s="77"/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</row>
    <row r="564">
      <c r="A564" s="77"/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</row>
    <row r="565">
      <c r="A565" s="77"/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</row>
    <row r="566">
      <c r="A566" s="77"/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</row>
    <row r="567">
      <c r="A567" s="77"/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</row>
    <row r="568">
      <c r="A568" s="77"/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</row>
    <row r="569">
      <c r="A569" s="77"/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</row>
    <row r="570">
      <c r="A570" s="77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</row>
    <row r="571">
      <c r="A571" s="77"/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</row>
    <row r="572">
      <c r="A572" s="77"/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</row>
    <row r="573">
      <c r="A573" s="77"/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</row>
    <row r="574">
      <c r="A574" s="77"/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</row>
    <row r="575">
      <c r="A575" s="77"/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</row>
    <row r="576">
      <c r="A576" s="77"/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</row>
    <row r="577">
      <c r="A577" s="77"/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</row>
    <row r="578">
      <c r="A578" s="77"/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</row>
    <row r="579">
      <c r="A579" s="77"/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</row>
    <row r="580">
      <c r="A580" s="77"/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</row>
    <row r="581">
      <c r="A581" s="77"/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</row>
    <row r="582">
      <c r="A582" s="77"/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</row>
    <row r="583">
      <c r="A583" s="77"/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</row>
    <row r="584">
      <c r="A584" s="77"/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</row>
    <row r="585">
      <c r="A585" s="77"/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</row>
    <row r="586">
      <c r="A586" s="77"/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</row>
    <row r="587">
      <c r="A587" s="77"/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</row>
    <row r="588">
      <c r="A588" s="77"/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</row>
    <row r="589">
      <c r="A589" s="77"/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</row>
    <row r="590">
      <c r="A590" s="77"/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</row>
    <row r="591">
      <c r="A591" s="77"/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</row>
    <row r="592">
      <c r="A592" s="77"/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</row>
    <row r="593">
      <c r="A593" s="77"/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</row>
    <row r="594">
      <c r="A594" s="77"/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</row>
    <row r="595">
      <c r="A595" s="77"/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</row>
    <row r="596">
      <c r="A596" s="77"/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</row>
    <row r="597">
      <c r="A597" s="77"/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</row>
    <row r="598">
      <c r="A598" s="77"/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</row>
    <row r="599">
      <c r="A599" s="77"/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</row>
    <row r="600">
      <c r="A600" s="77"/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</row>
    <row r="601">
      <c r="A601" s="77"/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</row>
    <row r="602">
      <c r="A602" s="77"/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</row>
    <row r="603">
      <c r="A603" s="77"/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</row>
    <row r="604">
      <c r="A604" s="77"/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</row>
    <row r="605">
      <c r="A605" s="77"/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</row>
    <row r="606">
      <c r="A606" s="77"/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</row>
    <row r="607">
      <c r="A607" s="77"/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</row>
    <row r="608">
      <c r="A608" s="77"/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</row>
    <row r="609">
      <c r="A609" s="77"/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</row>
    <row r="610">
      <c r="A610" s="77"/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</row>
    <row r="611">
      <c r="A611" s="77"/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</row>
    <row r="612">
      <c r="A612" s="77"/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</row>
    <row r="613">
      <c r="A613" s="77"/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</row>
    <row r="614">
      <c r="A614" s="77"/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</row>
    <row r="615">
      <c r="A615" s="77"/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</row>
    <row r="616">
      <c r="A616" s="77"/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</row>
    <row r="617">
      <c r="A617" s="77"/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</row>
    <row r="618">
      <c r="A618" s="77"/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</row>
    <row r="619">
      <c r="A619" s="77"/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</row>
    <row r="620">
      <c r="A620" s="77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</row>
    <row r="621">
      <c r="A621" s="77"/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</row>
    <row r="622">
      <c r="A622" s="77"/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</row>
    <row r="623">
      <c r="A623" s="77"/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</row>
    <row r="624">
      <c r="A624" s="77"/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</row>
    <row r="625">
      <c r="A625" s="77"/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</row>
    <row r="626">
      <c r="A626" s="77"/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</row>
    <row r="627">
      <c r="A627" s="77"/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</row>
    <row r="628">
      <c r="A628" s="77"/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</row>
    <row r="629">
      <c r="A629" s="77"/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</row>
    <row r="630">
      <c r="A630" s="77"/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</row>
    <row r="631">
      <c r="A631" s="77"/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</row>
    <row r="632">
      <c r="A632" s="77"/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</row>
    <row r="633">
      <c r="A633" s="77"/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</row>
    <row r="634">
      <c r="A634" s="77"/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</row>
    <row r="635">
      <c r="A635" s="77"/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</row>
    <row r="636">
      <c r="A636" s="77"/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</row>
    <row r="637">
      <c r="A637" s="77"/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</row>
    <row r="638">
      <c r="A638" s="77"/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</row>
    <row r="639">
      <c r="A639" s="77"/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</row>
    <row r="640">
      <c r="A640" s="77"/>
      <c r="B640" s="77"/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</row>
    <row r="641">
      <c r="A641" s="77"/>
      <c r="B641" s="77"/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</row>
    <row r="642">
      <c r="A642" s="77"/>
      <c r="B642" s="77"/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</row>
    <row r="643">
      <c r="A643" s="77"/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</row>
    <row r="644">
      <c r="A644" s="77"/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</row>
    <row r="645">
      <c r="A645" s="77"/>
      <c r="B645" s="77"/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</row>
    <row r="646">
      <c r="A646" s="77"/>
      <c r="B646" s="77"/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</row>
    <row r="647">
      <c r="A647" s="77"/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</row>
    <row r="648">
      <c r="A648" s="77"/>
      <c r="B648" s="77"/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</row>
    <row r="649">
      <c r="A649" s="77"/>
      <c r="B649" s="77"/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</row>
    <row r="650">
      <c r="A650" s="77"/>
      <c r="B650" s="77"/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</row>
    <row r="651">
      <c r="A651" s="77"/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</row>
    <row r="652">
      <c r="A652" s="77"/>
      <c r="B652" s="77"/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</row>
    <row r="653">
      <c r="A653" s="77"/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</row>
    <row r="654">
      <c r="A654" s="77"/>
      <c r="B654" s="77"/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</row>
    <row r="655">
      <c r="A655" s="77"/>
      <c r="B655" s="77"/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</row>
    <row r="656">
      <c r="A656" s="77"/>
      <c r="B656" s="77"/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</row>
    <row r="657">
      <c r="A657" s="77"/>
      <c r="B657" s="77"/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</row>
    <row r="658">
      <c r="A658" s="77"/>
      <c r="B658" s="77"/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</row>
    <row r="659">
      <c r="A659" s="77"/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</row>
    <row r="660">
      <c r="A660" s="77"/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</row>
    <row r="661">
      <c r="A661" s="77"/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</row>
    <row r="662">
      <c r="A662" s="77"/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</row>
    <row r="663">
      <c r="A663" s="77"/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</row>
    <row r="664">
      <c r="A664" s="77"/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</row>
    <row r="665">
      <c r="A665" s="77"/>
      <c r="B665" s="77"/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</row>
    <row r="666">
      <c r="A666" s="77"/>
      <c r="B666" s="77"/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</row>
    <row r="667">
      <c r="A667" s="77"/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</row>
    <row r="668">
      <c r="A668" s="77"/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</row>
    <row r="669">
      <c r="A669" s="77"/>
      <c r="B669" s="77"/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</row>
    <row r="670">
      <c r="A670" s="77"/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</row>
    <row r="671">
      <c r="A671" s="77"/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</row>
    <row r="672">
      <c r="A672" s="77"/>
      <c r="B672" s="77"/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</row>
    <row r="673">
      <c r="A673" s="77"/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</row>
    <row r="674">
      <c r="A674" s="77"/>
      <c r="B674" s="77"/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</row>
    <row r="675">
      <c r="A675" s="77"/>
      <c r="B675" s="77"/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</row>
    <row r="676">
      <c r="A676" s="77"/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</row>
    <row r="677">
      <c r="A677" s="77"/>
      <c r="B677" s="77"/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</row>
    <row r="678">
      <c r="A678" s="77"/>
      <c r="B678" s="77"/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</row>
    <row r="679">
      <c r="A679" s="77"/>
      <c r="B679" s="77"/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</row>
    <row r="680">
      <c r="A680" s="77"/>
      <c r="B680" s="77"/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</row>
    <row r="681">
      <c r="A681" s="77"/>
      <c r="B681" s="77"/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</row>
    <row r="682">
      <c r="A682" s="77"/>
      <c r="B682" s="77"/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</row>
    <row r="683">
      <c r="A683" s="77"/>
      <c r="B683" s="77"/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</row>
    <row r="684">
      <c r="A684" s="77"/>
      <c r="B684" s="77"/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</row>
    <row r="685">
      <c r="A685" s="77"/>
      <c r="B685" s="77"/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</row>
    <row r="686">
      <c r="A686" s="77"/>
      <c r="B686" s="77"/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</row>
    <row r="687">
      <c r="A687" s="77"/>
      <c r="B687" s="77"/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</row>
    <row r="688">
      <c r="A688" s="77"/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</row>
    <row r="689">
      <c r="A689" s="77"/>
      <c r="B689" s="77"/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</row>
    <row r="690">
      <c r="A690" s="77"/>
      <c r="B690" s="77"/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</row>
    <row r="691">
      <c r="A691" s="77"/>
      <c r="B691" s="77"/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</row>
    <row r="692">
      <c r="A692" s="77"/>
      <c r="B692" s="77"/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</row>
    <row r="693">
      <c r="A693" s="77"/>
      <c r="B693" s="77"/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</row>
    <row r="694">
      <c r="A694" s="77"/>
      <c r="B694" s="77"/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</row>
    <row r="695">
      <c r="A695" s="77"/>
      <c r="B695" s="77"/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</row>
    <row r="696">
      <c r="A696" s="77"/>
      <c r="B696" s="77"/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</row>
    <row r="697">
      <c r="A697" s="77"/>
      <c r="B697" s="77"/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</row>
    <row r="698">
      <c r="A698" s="77"/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</row>
    <row r="699">
      <c r="A699" s="77"/>
      <c r="B699" s="77"/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</row>
    <row r="700">
      <c r="A700" s="77"/>
      <c r="B700" s="77"/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</row>
    <row r="701">
      <c r="A701" s="77"/>
      <c r="B701" s="77"/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</row>
    <row r="702">
      <c r="A702" s="77"/>
      <c r="B702" s="77"/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</row>
    <row r="703">
      <c r="A703" s="77"/>
      <c r="B703" s="77"/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</row>
    <row r="704">
      <c r="A704" s="77"/>
      <c r="B704" s="77"/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</row>
    <row r="705">
      <c r="A705" s="77"/>
      <c r="B705" s="77"/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</row>
    <row r="706">
      <c r="A706" s="77"/>
      <c r="B706" s="77"/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</row>
    <row r="707">
      <c r="A707" s="77"/>
      <c r="B707" s="77"/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</row>
    <row r="708">
      <c r="A708" s="77"/>
      <c r="B708" s="77"/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</row>
    <row r="709">
      <c r="A709" s="77"/>
      <c r="B709" s="77"/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</row>
    <row r="710">
      <c r="A710" s="77"/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</row>
    <row r="711">
      <c r="A711" s="77"/>
      <c r="B711" s="77"/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</row>
    <row r="712">
      <c r="A712" s="77"/>
      <c r="B712" s="77"/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</row>
    <row r="713">
      <c r="A713" s="77"/>
      <c r="B713" s="77"/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</row>
    <row r="714">
      <c r="A714" s="77"/>
      <c r="B714" s="77"/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</row>
    <row r="715">
      <c r="A715" s="77"/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</row>
    <row r="716">
      <c r="A716" s="77"/>
      <c r="B716" s="77"/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</row>
    <row r="717">
      <c r="A717" s="77"/>
      <c r="B717" s="77"/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</row>
    <row r="718">
      <c r="A718" s="77"/>
      <c r="B718" s="77"/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</row>
    <row r="719">
      <c r="A719" s="77"/>
      <c r="B719" s="77"/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</row>
    <row r="720">
      <c r="A720" s="77"/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</row>
    <row r="721">
      <c r="A721" s="77"/>
      <c r="B721" s="77"/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</row>
    <row r="722">
      <c r="A722" s="77"/>
      <c r="B722" s="77"/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</row>
    <row r="723">
      <c r="A723" s="77"/>
      <c r="B723" s="77"/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</row>
    <row r="724">
      <c r="A724" s="77"/>
      <c r="B724" s="77"/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</row>
    <row r="725">
      <c r="A725" s="77"/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</row>
    <row r="726">
      <c r="A726" s="77"/>
      <c r="B726" s="77"/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</row>
    <row r="727">
      <c r="A727" s="77"/>
      <c r="B727" s="77"/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</row>
    <row r="728">
      <c r="A728" s="77"/>
      <c r="B728" s="77"/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</row>
    <row r="729">
      <c r="A729" s="77"/>
      <c r="B729" s="77"/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</row>
    <row r="730">
      <c r="A730" s="77"/>
      <c r="B730" s="77"/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</row>
    <row r="731">
      <c r="A731" s="77"/>
      <c r="B731" s="77"/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</row>
    <row r="732">
      <c r="A732" s="77"/>
      <c r="B732" s="77"/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</row>
    <row r="733">
      <c r="A733" s="77"/>
      <c r="B733" s="77"/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</row>
    <row r="734">
      <c r="A734" s="77"/>
      <c r="B734" s="77"/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</row>
    <row r="735">
      <c r="A735" s="77"/>
      <c r="B735" s="77"/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</row>
    <row r="736">
      <c r="A736" s="77"/>
      <c r="B736" s="77"/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</row>
    <row r="737">
      <c r="A737" s="77"/>
      <c r="B737" s="77"/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</row>
    <row r="738">
      <c r="A738" s="77"/>
      <c r="B738" s="77"/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</row>
    <row r="739">
      <c r="A739" s="77"/>
      <c r="B739" s="77"/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</row>
    <row r="740">
      <c r="A740" s="77"/>
      <c r="B740" s="77"/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</row>
    <row r="741">
      <c r="A741" s="77"/>
      <c r="B741" s="77"/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</row>
    <row r="742">
      <c r="A742" s="77"/>
      <c r="B742" s="77"/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</row>
    <row r="743">
      <c r="A743" s="77"/>
      <c r="B743" s="77"/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</row>
    <row r="744">
      <c r="A744" s="77"/>
      <c r="B744" s="77"/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</row>
    <row r="745">
      <c r="A745" s="77"/>
      <c r="B745" s="77"/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</row>
    <row r="746">
      <c r="A746" s="77"/>
      <c r="B746" s="77"/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</row>
    <row r="747">
      <c r="A747" s="77"/>
      <c r="B747" s="77"/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</row>
    <row r="748">
      <c r="A748" s="77"/>
      <c r="B748" s="77"/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</row>
    <row r="749">
      <c r="A749" s="77"/>
      <c r="B749" s="77"/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</row>
    <row r="750">
      <c r="A750" s="77"/>
      <c r="B750" s="77"/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</row>
    <row r="751">
      <c r="A751" s="77"/>
      <c r="B751" s="77"/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</row>
    <row r="752">
      <c r="A752" s="77"/>
      <c r="B752" s="77"/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</row>
    <row r="753">
      <c r="A753" s="77"/>
      <c r="B753" s="77"/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</row>
    <row r="754">
      <c r="A754" s="77"/>
      <c r="B754" s="77"/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</row>
    <row r="755">
      <c r="A755" s="77"/>
      <c r="B755" s="77"/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</row>
    <row r="756">
      <c r="A756" s="77"/>
      <c r="B756" s="77"/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</row>
    <row r="757">
      <c r="A757" s="77"/>
      <c r="B757" s="77"/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</row>
    <row r="758">
      <c r="A758" s="77"/>
      <c r="B758" s="77"/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</row>
    <row r="759">
      <c r="A759" s="77"/>
      <c r="B759" s="77"/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</row>
    <row r="760">
      <c r="A760" s="77"/>
      <c r="B760" s="77"/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</row>
    <row r="761">
      <c r="A761" s="77"/>
      <c r="B761" s="77"/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</row>
    <row r="762">
      <c r="A762" s="77"/>
      <c r="B762" s="77"/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</row>
    <row r="763">
      <c r="A763" s="77"/>
      <c r="B763" s="77"/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</row>
    <row r="764">
      <c r="A764" s="77"/>
      <c r="B764" s="77"/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</row>
    <row r="765">
      <c r="A765" s="77"/>
      <c r="B765" s="77"/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</row>
    <row r="766">
      <c r="A766" s="77"/>
      <c r="B766" s="77"/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</row>
    <row r="767">
      <c r="A767" s="77"/>
      <c r="B767" s="77"/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</row>
    <row r="768">
      <c r="A768" s="77"/>
      <c r="B768" s="77"/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</row>
    <row r="769">
      <c r="A769" s="77"/>
      <c r="B769" s="77"/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</row>
    <row r="770">
      <c r="A770" s="77"/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</row>
    <row r="771">
      <c r="A771" s="77"/>
      <c r="B771" s="77"/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</row>
    <row r="772">
      <c r="A772" s="77"/>
      <c r="B772" s="77"/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</row>
    <row r="773">
      <c r="A773" s="77"/>
      <c r="B773" s="77"/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</row>
    <row r="774">
      <c r="A774" s="77"/>
      <c r="B774" s="77"/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</row>
    <row r="775">
      <c r="A775" s="77"/>
      <c r="B775" s="77"/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</row>
    <row r="776">
      <c r="A776" s="77"/>
      <c r="B776" s="77"/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</row>
    <row r="777">
      <c r="A777" s="77"/>
      <c r="B777" s="77"/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</row>
    <row r="778">
      <c r="A778" s="77"/>
      <c r="B778" s="77"/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</row>
    <row r="779">
      <c r="A779" s="77"/>
      <c r="B779" s="77"/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</row>
    <row r="780">
      <c r="A780" s="77"/>
      <c r="B780" s="77"/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</row>
    <row r="781">
      <c r="A781" s="77"/>
      <c r="B781" s="77"/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</row>
    <row r="782">
      <c r="A782" s="77"/>
      <c r="B782" s="77"/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</row>
    <row r="783">
      <c r="A783" s="77"/>
      <c r="B783" s="77"/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</row>
    <row r="784">
      <c r="A784" s="77"/>
      <c r="B784" s="77"/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</row>
    <row r="785">
      <c r="A785" s="77"/>
      <c r="B785" s="77"/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</row>
    <row r="786">
      <c r="A786" s="77"/>
      <c r="B786" s="77"/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</row>
    <row r="787">
      <c r="A787" s="77"/>
      <c r="B787" s="77"/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</row>
    <row r="788">
      <c r="A788" s="77"/>
      <c r="B788" s="77"/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</row>
    <row r="789">
      <c r="A789" s="77"/>
      <c r="B789" s="77"/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</row>
    <row r="790">
      <c r="A790" s="77"/>
      <c r="B790" s="77"/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</row>
    <row r="791">
      <c r="A791" s="77"/>
      <c r="B791" s="77"/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</row>
    <row r="792">
      <c r="A792" s="77"/>
      <c r="B792" s="77"/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</row>
    <row r="793">
      <c r="A793" s="77"/>
      <c r="B793" s="77"/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</row>
    <row r="794">
      <c r="A794" s="77"/>
      <c r="B794" s="77"/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</row>
    <row r="795">
      <c r="A795" s="77"/>
      <c r="B795" s="77"/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</row>
    <row r="796">
      <c r="A796" s="77"/>
      <c r="B796" s="77"/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</row>
    <row r="797">
      <c r="A797" s="77"/>
      <c r="B797" s="77"/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</row>
    <row r="798">
      <c r="A798" s="77"/>
      <c r="B798" s="77"/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</row>
    <row r="799">
      <c r="A799" s="77"/>
      <c r="B799" s="77"/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</row>
    <row r="800">
      <c r="A800" s="77"/>
      <c r="B800" s="77"/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</row>
    <row r="801">
      <c r="A801" s="77"/>
      <c r="B801" s="77"/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</row>
    <row r="802">
      <c r="A802" s="77"/>
      <c r="B802" s="77"/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</row>
    <row r="803">
      <c r="A803" s="77"/>
      <c r="B803" s="77"/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</row>
    <row r="804">
      <c r="A804" s="77"/>
      <c r="B804" s="77"/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</row>
    <row r="805">
      <c r="A805" s="77"/>
      <c r="B805" s="77"/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</row>
    <row r="806">
      <c r="A806" s="77"/>
      <c r="B806" s="77"/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</row>
    <row r="807">
      <c r="A807" s="77"/>
      <c r="B807" s="77"/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</row>
    <row r="808">
      <c r="A808" s="77"/>
      <c r="B808" s="77"/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</row>
    <row r="809">
      <c r="A809" s="77"/>
      <c r="B809" s="77"/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</row>
    <row r="810">
      <c r="A810" s="77"/>
      <c r="B810" s="77"/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</row>
    <row r="811">
      <c r="A811" s="77"/>
      <c r="B811" s="77"/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</row>
    <row r="812">
      <c r="A812" s="77"/>
      <c r="B812" s="77"/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</row>
    <row r="813">
      <c r="A813" s="77"/>
      <c r="B813" s="77"/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</row>
    <row r="814">
      <c r="A814" s="77"/>
      <c r="B814" s="77"/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</row>
    <row r="815">
      <c r="A815" s="77"/>
      <c r="B815" s="77"/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</row>
    <row r="816">
      <c r="A816" s="77"/>
      <c r="B816" s="77"/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</row>
    <row r="817">
      <c r="A817" s="77"/>
      <c r="B817" s="77"/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</row>
    <row r="818">
      <c r="A818" s="77"/>
      <c r="B818" s="77"/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</row>
    <row r="819">
      <c r="A819" s="77"/>
      <c r="B819" s="77"/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</row>
    <row r="820">
      <c r="A820" s="77"/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</row>
    <row r="821">
      <c r="A821" s="77"/>
      <c r="B821" s="77"/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</row>
    <row r="822">
      <c r="A822" s="77"/>
      <c r="B822" s="77"/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</row>
    <row r="823">
      <c r="A823" s="77"/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</row>
    <row r="824">
      <c r="A824" s="77"/>
      <c r="B824" s="77"/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</row>
    <row r="825">
      <c r="A825" s="77"/>
      <c r="B825" s="77"/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</row>
    <row r="826">
      <c r="A826" s="77"/>
      <c r="B826" s="77"/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</row>
    <row r="827">
      <c r="A827" s="77"/>
      <c r="B827" s="77"/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</row>
    <row r="828">
      <c r="A828" s="77"/>
      <c r="B828" s="77"/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</row>
    <row r="829">
      <c r="A829" s="77"/>
      <c r="B829" s="77"/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</row>
    <row r="830">
      <c r="A830" s="77"/>
      <c r="B830" s="77"/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</row>
    <row r="831">
      <c r="A831" s="77"/>
      <c r="B831" s="77"/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</row>
    <row r="832">
      <c r="A832" s="77"/>
      <c r="B832" s="77"/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</row>
    <row r="833">
      <c r="A833" s="77"/>
      <c r="B833" s="77"/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</row>
    <row r="834">
      <c r="A834" s="77"/>
      <c r="B834" s="77"/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</row>
    <row r="835">
      <c r="A835" s="77"/>
      <c r="B835" s="77"/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</row>
    <row r="836">
      <c r="A836" s="77"/>
      <c r="B836" s="77"/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</row>
    <row r="837">
      <c r="A837" s="77"/>
      <c r="B837" s="77"/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</row>
    <row r="838">
      <c r="A838" s="77"/>
      <c r="B838" s="77"/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</row>
    <row r="839">
      <c r="A839" s="77"/>
      <c r="B839" s="77"/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</row>
    <row r="840">
      <c r="A840" s="77"/>
      <c r="B840" s="77"/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</row>
    <row r="841">
      <c r="A841" s="77"/>
      <c r="B841" s="77"/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</row>
    <row r="842">
      <c r="A842" s="77"/>
      <c r="B842" s="77"/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</row>
    <row r="843">
      <c r="A843" s="77"/>
      <c r="B843" s="77"/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</row>
    <row r="844">
      <c r="A844" s="77"/>
      <c r="B844" s="77"/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</row>
    <row r="845">
      <c r="A845" s="77"/>
      <c r="B845" s="77"/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</row>
    <row r="846">
      <c r="A846" s="77"/>
      <c r="B846" s="77"/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</row>
    <row r="847">
      <c r="A847" s="77"/>
      <c r="B847" s="77"/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</row>
    <row r="848">
      <c r="A848" s="77"/>
      <c r="B848" s="77"/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</row>
    <row r="849">
      <c r="A849" s="77"/>
      <c r="B849" s="77"/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</row>
    <row r="850">
      <c r="A850" s="77"/>
      <c r="B850" s="77"/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</row>
    <row r="851">
      <c r="A851" s="77"/>
      <c r="B851" s="77"/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</row>
    <row r="852">
      <c r="A852" s="77"/>
      <c r="B852" s="77"/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</row>
    <row r="853">
      <c r="A853" s="77"/>
      <c r="B853" s="77"/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</row>
    <row r="854">
      <c r="A854" s="77"/>
      <c r="B854" s="77"/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</row>
    <row r="855">
      <c r="A855" s="77"/>
      <c r="B855" s="77"/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</row>
    <row r="856">
      <c r="A856" s="77"/>
      <c r="B856" s="77"/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</row>
    <row r="857">
      <c r="A857" s="77"/>
      <c r="B857" s="77"/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</row>
    <row r="858">
      <c r="A858" s="77"/>
      <c r="B858" s="77"/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</row>
    <row r="859">
      <c r="A859" s="77"/>
      <c r="B859" s="77"/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</row>
    <row r="860">
      <c r="A860" s="77"/>
      <c r="B860" s="77"/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</row>
    <row r="861">
      <c r="A861" s="77"/>
      <c r="B861" s="77"/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</row>
    <row r="862">
      <c r="A862" s="77"/>
      <c r="B862" s="77"/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</row>
    <row r="863">
      <c r="A863" s="77"/>
      <c r="B863" s="77"/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</row>
    <row r="864">
      <c r="A864" s="77"/>
      <c r="B864" s="77"/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</row>
    <row r="865">
      <c r="A865" s="77"/>
      <c r="B865" s="77"/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</row>
    <row r="866">
      <c r="A866" s="77"/>
      <c r="B866" s="77"/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</row>
    <row r="867">
      <c r="A867" s="77"/>
      <c r="B867" s="77"/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</row>
    <row r="868">
      <c r="A868" s="77"/>
      <c r="B868" s="77"/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</row>
    <row r="869">
      <c r="A869" s="77"/>
      <c r="B869" s="77"/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</row>
    <row r="870">
      <c r="A870" s="77"/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</row>
    <row r="871">
      <c r="A871" s="77"/>
      <c r="B871" s="77"/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</row>
    <row r="872">
      <c r="A872" s="77"/>
      <c r="B872" s="77"/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</row>
    <row r="873">
      <c r="A873" s="77"/>
      <c r="B873" s="77"/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</row>
    <row r="874">
      <c r="A874" s="77"/>
      <c r="B874" s="77"/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</row>
    <row r="875">
      <c r="A875" s="77"/>
      <c r="B875" s="77"/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</row>
    <row r="876">
      <c r="A876" s="77"/>
      <c r="B876" s="77"/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</row>
    <row r="877">
      <c r="A877" s="77"/>
      <c r="B877" s="77"/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</row>
    <row r="878">
      <c r="A878" s="77"/>
      <c r="B878" s="77"/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</row>
    <row r="879">
      <c r="A879" s="77"/>
      <c r="B879" s="77"/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</row>
    <row r="880">
      <c r="A880" s="77"/>
      <c r="B880" s="77"/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</row>
    <row r="881">
      <c r="A881" s="77"/>
      <c r="B881" s="77"/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</row>
    <row r="882">
      <c r="A882" s="77"/>
      <c r="B882" s="77"/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</row>
    <row r="883">
      <c r="A883" s="77"/>
      <c r="B883" s="77"/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</row>
    <row r="884">
      <c r="A884" s="77"/>
      <c r="B884" s="77"/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</row>
    <row r="885">
      <c r="A885" s="77"/>
      <c r="B885" s="77"/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</row>
    <row r="886">
      <c r="A886" s="77"/>
      <c r="B886" s="77"/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</row>
    <row r="887">
      <c r="A887" s="77"/>
      <c r="B887" s="77"/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</row>
    <row r="888">
      <c r="A888" s="77"/>
      <c r="B888" s="77"/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</row>
    <row r="889">
      <c r="A889" s="77"/>
      <c r="B889" s="77"/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</row>
    <row r="890">
      <c r="A890" s="77"/>
      <c r="B890" s="77"/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</row>
    <row r="891">
      <c r="A891" s="77"/>
      <c r="B891" s="77"/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</row>
    <row r="892">
      <c r="A892" s="77"/>
      <c r="B892" s="77"/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</row>
    <row r="893">
      <c r="A893" s="77"/>
      <c r="B893" s="77"/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</row>
    <row r="894">
      <c r="A894" s="77"/>
      <c r="B894" s="77"/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</row>
    <row r="895">
      <c r="A895" s="77"/>
      <c r="B895" s="77"/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</row>
    <row r="896">
      <c r="A896" s="77"/>
      <c r="B896" s="77"/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</row>
    <row r="897">
      <c r="A897" s="77"/>
      <c r="B897" s="77"/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</row>
    <row r="898">
      <c r="A898" s="77"/>
      <c r="B898" s="77"/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</row>
    <row r="899">
      <c r="A899" s="77"/>
      <c r="B899" s="77"/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</row>
    <row r="900">
      <c r="A900" s="77"/>
      <c r="B900" s="77"/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</row>
    <row r="901">
      <c r="A901" s="77"/>
      <c r="B901" s="77"/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</row>
    <row r="902">
      <c r="A902" s="77"/>
      <c r="B902" s="77"/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</row>
    <row r="903">
      <c r="A903" s="77"/>
      <c r="B903" s="77"/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</row>
    <row r="904">
      <c r="A904" s="77"/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</row>
    <row r="905">
      <c r="A905" s="77"/>
      <c r="B905" s="77"/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</row>
    <row r="906">
      <c r="A906" s="77"/>
      <c r="B906" s="77"/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</row>
    <row r="907">
      <c r="A907" s="77"/>
      <c r="B907" s="77"/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</row>
    <row r="908">
      <c r="A908" s="77"/>
      <c r="B908" s="77"/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</row>
    <row r="909">
      <c r="A909" s="77"/>
      <c r="B909" s="77"/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</row>
    <row r="910">
      <c r="A910" s="77"/>
      <c r="B910" s="77"/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</row>
    <row r="911">
      <c r="A911" s="77"/>
      <c r="B911" s="77"/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</row>
    <row r="912">
      <c r="A912" s="77"/>
      <c r="B912" s="77"/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</row>
    <row r="913">
      <c r="A913" s="77"/>
      <c r="B913" s="77"/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</row>
    <row r="914">
      <c r="A914" s="77"/>
      <c r="B914" s="77"/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</row>
    <row r="915">
      <c r="A915" s="77"/>
      <c r="B915" s="77"/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</row>
    <row r="916">
      <c r="A916" s="77"/>
      <c r="B916" s="77"/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</row>
    <row r="917">
      <c r="A917" s="77"/>
      <c r="B917" s="77"/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</row>
    <row r="918">
      <c r="A918" s="77"/>
      <c r="B918" s="77"/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</row>
    <row r="919">
      <c r="A919" s="77"/>
      <c r="B919" s="77"/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</row>
    <row r="920">
      <c r="A920" s="77"/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</row>
    <row r="921">
      <c r="A921" s="77"/>
      <c r="B921" s="77"/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</row>
    <row r="922">
      <c r="A922" s="77"/>
      <c r="B922" s="77"/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</row>
    <row r="923">
      <c r="A923" s="77"/>
      <c r="B923" s="77"/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</row>
    <row r="924">
      <c r="A924" s="77"/>
      <c r="B924" s="77"/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</row>
    <row r="925">
      <c r="A925" s="77"/>
      <c r="B925" s="77"/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</row>
    <row r="926">
      <c r="A926" s="77"/>
      <c r="B926" s="77"/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</row>
    <row r="927">
      <c r="A927" s="77"/>
      <c r="B927" s="77"/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</row>
    <row r="928">
      <c r="A928" s="77"/>
      <c r="B928" s="77"/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</row>
    <row r="929">
      <c r="A929" s="77"/>
      <c r="B929" s="77"/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</row>
    <row r="930">
      <c r="A930" s="77"/>
      <c r="B930" s="77"/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</row>
    <row r="931">
      <c r="A931" s="77"/>
      <c r="B931" s="77"/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</row>
    <row r="932">
      <c r="A932" s="77"/>
      <c r="B932" s="77"/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</row>
    <row r="933">
      <c r="A933" s="77"/>
      <c r="B933" s="77"/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</row>
    <row r="934">
      <c r="A934" s="77"/>
      <c r="B934" s="77"/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</row>
    <row r="935">
      <c r="A935" s="77"/>
      <c r="B935" s="77"/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</row>
    <row r="936">
      <c r="A936" s="77"/>
      <c r="B936" s="77"/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</row>
    <row r="937">
      <c r="A937" s="77"/>
      <c r="B937" s="77"/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</row>
    <row r="938">
      <c r="A938" s="77"/>
      <c r="B938" s="77"/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</row>
    <row r="939">
      <c r="A939" s="77"/>
      <c r="B939" s="77"/>
      <c r="C939" s="77"/>
      <c r="D939" s="77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</row>
    <row r="940">
      <c r="A940" s="77"/>
      <c r="B940" s="77"/>
      <c r="C940" s="77"/>
      <c r="D940" s="77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</row>
    <row r="941">
      <c r="A941" s="77"/>
      <c r="B941" s="77"/>
      <c r="C941" s="77"/>
      <c r="D941" s="77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</row>
    <row r="942">
      <c r="A942" s="77"/>
      <c r="B942" s="77"/>
      <c r="C942" s="77"/>
      <c r="D942" s="77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</row>
    <row r="943">
      <c r="A943" s="77"/>
      <c r="B943" s="77"/>
      <c r="C943" s="77"/>
      <c r="D943" s="77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</row>
    <row r="944">
      <c r="A944" s="77"/>
      <c r="B944" s="77"/>
      <c r="C944" s="77"/>
      <c r="D944" s="77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</row>
    <row r="945">
      <c r="A945" s="77"/>
      <c r="B945" s="77"/>
      <c r="C945" s="77"/>
      <c r="D945" s="77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</row>
    <row r="946">
      <c r="A946" s="77"/>
      <c r="B946" s="77"/>
      <c r="C946" s="77"/>
      <c r="D946" s="77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</row>
    <row r="947">
      <c r="A947" s="77"/>
      <c r="B947" s="77"/>
      <c r="C947" s="77"/>
      <c r="D947" s="77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</row>
    <row r="948">
      <c r="A948" s="77"/>
      <c r="B948" s="77"/>
      <c r="C948" s="77"/>
      <c r="D948" s="77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</row>
    <row r="949">
      <c r="A949" s="77"/>
      <c r="B949" s="77"/>
      <c r="C949" s="77"/>
      <c r="D949" s="77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</row>
    <row r="950">
      <c r="A950" s="77"/>
      <c r="B950" s="77"/>
      <c r="C950" s="77"/>
      <c r="D950" s="77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</row>
    <row r="951">
      <c r="A951" s="77"/>
      <c r="B951" s="77"/>
      <c r="C951" s="77"/>
      <c r="D951" s="77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</row>
    <row r="952">
      <c r="A952" s="77"/>
      <c r="B952" s="77"/>
      <c r="C952" s="77"/>
      <c r="D952" s="77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</row>
    <row r="953">
      <c r="A953" s="77"/>
      <c r="B953" s="77"/>
      <c r="C953" s="77"/>
      <c r="D953" s="77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</row>
    <row r="954">
      <c r="A954" s="77"/>
      <c r="B954" s="77"/>
      <c r="C954" s="77"/>
      <c r="D954" s="77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</row>
    <row r="955">
      <c r="A955" s="77"/>
      <c r="B955" s="77"/>
      <c r="C955" s="77"/>
      <c r="D955" s="77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</row>
    <row r="956">
      <c r="A956" s="77"/>
      <c r="B956" s="77"/>
      <c r="C956" s="77"/>
      <c r="D956" s="77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</row>
    <row r="957">
      <c r="A957" s="77"/>
      <c r="B957" s="77"/>
      <c r="C957" s="77"/>
      <c r="D957" s="77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</row>
    <row r="958">
      <c r="A958" s="77"/>
      <c r="B958" s="77"/>
      <c r="C958" s="77"/>
      <c r="D958" s="77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</row>
    <row r="959">
      <c r="A959" s="77"/>
      <c r="B959" s="77"/>
      <c r="C959" s="77"/>
      <c r="D959" s="77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</row>
    <row r="960">
      <c r="A960" s="77"/>
      <c r="B960" s="77"/>
      <c r="C960" s="77"/>
      <c r="D960" s="77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</row>
    <row r="961">
      <c r="A961" s="77"/>
      <c r="B961" s="77"/>
      <c r="C961" s="77"/>
      <c r="D961" s="77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</row>
    <row r="962">
      <c r="A962" s="77"/>
      <c r="B962" s="77"/>
      <c r="C962" s="77"/>
      <c r="D962" s="77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</row>
    <row r="963">
      <c r="A963" s="77"/>
      <c r="B963" s="77"/>
      <c r="C963" s="77"/>
      <c r="D963" s="77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</row>
    <row r="964">
      <c r="A964" s="77"/>
      <c r="B964" s="77"/>
      <c r="C964" s="77"/>
      <c r="D964" s="77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</row>
    <row r="965">
      <c r="A965" s="77"/>
      <c r="B965" s="77"/>
      <c r="C965" s="77"/>
      <c r="D965" s="77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</row>
    <row r="966">
      <c r="A966" s="77"/>
      <c r="B966" s="77"/>
      <c r="C966" s="77"/>
      <c r="D966" s="77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</row>
    <row r="967">
      <c r="A967" s="77"/>
      <c r="B967" s="77"/>
      <c r="C967" s="77"/>
      <c r="D967" s="77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</row>
    <row r="968">
      <c r="A968" s="77"/>
      <c r="B968" s="77"/>
      <c r="C968" s="77"/>
      <c r="D968" s="77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</row>
    <row r="969">
      <c r="A969" s="77"/>
      <c r="B969" s="77"/>
      <c r="C969" s="77"/>
      <c r="D969" s="77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</row>
    <row r="970">
      <c r="A970" s="77"/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</row>
    <row r="971">
      <c r="A971" s="77"/>
      <c r="B971" s="77"/>
      <c r="C971" s="77"/>
      <c r="D971" s="77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</row>
    <row r="972">
      <c r="A972" s="77"/>
      <c r="B972" s="77"/>
      <c r="C972" s="77"/>
      <c r="D972" s="77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</row>
    <row r="973">
      <c r="A973" s="77"/>
      <c r="B973" s="77"/>
      <c r="C973" s="77"/>
      <c r="D973" s="77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</row>
    <row r="974">
      <c r="A974" s="77"/>
      <c r="B974" s="77"/>
      <c r="C974" s="77"/>
      <c r="D974" s="77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</row>
    <row r="975">
      <c r="A975" s="77"/>
      <c r="B975" s="77"/>
      <c r="C975" s="77"/>
      <c r="D975" s="77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</row>
    <row r="976">
      <c r="A976" s="77"/>
      <c r="B976" s="77"/>
      <c r="C976" s="77"/>
      <c r="D976" s="77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</row>
    <row r="977">
      <c r="A977" s="77"/>
      <c r="B977" s="77"/>
      <c r="C977" s="77"/>
      <c r="D977" s="77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</row>
    <row r="978">
      <c r="A978" s="77"/>
      <c r="B978" s="77"/>
      <c r="C978" s="77"/>
      <c r="D978" s="77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</row>
    <row r="979">
      <c r="A979" s="77"/>
      <c r="B979" s="77"/>
      <c r="C979" s="77"/>
      <c r="D979" s="77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</row>
    <row r="980">
      <c r="A980" s="77"/>
      <c r="B980" s="77"/>
      <c r="C980" s="77"/>
      <c r="D980" s="77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</row>
    <row r="981">
      <c r="A981" s="77"/>
      <c r="B981" s="77"/>
      <c r="C981" s="77"/>
      <c r="D981" s="77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</row>
    <row r="982">
      <c r="A982" s="77"/>
      <c r="B982" s="77"/>
      <c r="C982" s="77"/>
      <c r="D982" s="77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</row>
    <row r="983">
      <c r="A983" s="77"/>
      <c r="B983" s="77"/>
      <c r="C983" s="77"/>
      <c r="D983" s="77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</row>
    <row r="984">
      <c r="A984" s="77"/>
      <c r="B984" s="77"/>
      <c r="C984" s="77"/>
      <c r="D984" s="77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</row>
    <row r="985">
      <c r="A985" s="77"/>
      <c r="B985" s="77"/>
      <c r="C985" s="77"/>
      <c r="D985" s="77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</row>
    <row r="986">
      <c r="A986" s="77"/>
      <c r="B986" s="77"/>
      <c r="C986" s="77"/>
      <c r="D986" s="77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</row>
    <row r="987">
      <c r="A987" s="77"/>
      <c r="B987" s="77"/>
      <c r="C987" s="77"/>
      <c r="D987" s="77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</row>
    <row r="988">
      <c r="A988" s="77"/>
      <c r="B988" s="77"/>
      <c r="C988" s="77"/>
      <c r="D988" s="77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</row>
    <row r="989">
      <c r="A989" s="77"/>
      <c r="B989" s="77"/>
      <c r="C989" s="77"/>
      <c r="D989" s="77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</row>
    <row r="990">
      <c r="A990" s="77"/>
      <c r="B990" s="77"/>
      <c r="C990" s="77"/>
      <c r="D990" s="77"/>
      <c r="E990" s="77"/>
      <c r="F990" s="77"/>
      <c r="G990" s="77"/>
      <c r="H990" s="77"/>
      <c r="I990" s="77"/>
      <c r="J990" s="77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</row>
    <row r="991">
      <c r="A991" s="77"/>
      <c r="B991" s="77"/>
      <c r="C991" s="77"/>
      <c r="D991" s="77"/>
      <c r="E991" s="77"/>
      <c r="F991" s="77"/>
      <c r="G991" s="77"/>
      <c r="H991" s="77"/>
      <c r="I991" s="77"/>
      <c r="J991" s="77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</row>
    <row r="992">
      <c r="A992" s="77"/>
      <c r="B992" s="77"/>
      <c r="C992" s="77"/>
      <c r="D992" s="77"/>
      <c r="E992" s="77"/>
      <c r="F992" s="77"/>
      <c r="G992" s="77"/>
      <c r="H992" s="77"/>
      <c r="I992" s="77"/>
      <c r="J992" s="77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</row>
    <row r="993">
      <c r="A993" s="77"/>
      <c r="B993" s="77"/>
      <c r="C993" s="77"/>
      <c r="D993" s="77"/>
      <c r="E993" s="77"/>
      <c r="F993" s="77"/>
      <c r="G993" s="77"/>
      <c r="H993" s="77"/>
      <c r="I993" s="77"/>
      <c r="J993" s="77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</row>
    <row r="994">
      <c r="A994" s="77"/>
      <c r="B994" s="77"/>
      <c r="C994" s="77"/>
      <c r="D994" s="77"/>
      <c r="E994" s="77"/>
      <c r="F994" s="77"/>
      <c r="G994" s="77"/>
      <c r="H994" s="77"/>
      <c r="I994" s="77"/>
      <c r="J994" s="77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</row>
    <row r="995">
      <c r="A995" s="77"/>
      <c r="B995" s="77"/>
      <c r="C995" s="77"/>
      <c r="D995" s="77"/>
      <c r="E995" s="77"/>
      <c r="F995" s="77"/>
      <c r="G995" s="77"/>
      <c r="H995" s="77"/>
      <c r="I995" s="77"/>
      <c r="J995" s="77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</row>
    <row r="996">
      <c r="A996" s="77"/>
      <c r="B996" s="77"/>
      <c r="C996" s="77"/>
      <c r="D996" s="77"/>
      <c r="E996" s="77"/>
      <c r="F996" s="77"/>
      <c r="G996" s="77"/>
      <c r="H996" s="77"/>
      <c r="I996" s="77"/>
      <c r="J996" s="77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</row>
    <row r="997">
      <c r="A997" s="77"/>
      <c r="B997" s="77"/>
      <c r="C997" s="77"/>
      <c r="D997" s="77"/>
      <c r="E997" s="77"/>
      <c r="F997" s="77"/>
      <c r="G997" s="77"/>
      <c r="H997" s="77"/>
      <c r="I997" s="77"/>
      <c r="J997" s="77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</row>
    <row r="998">
      <c r="A998" s="77"/>
      <c r="B998" s="77"/>
      <c r="C998" s="77"/>
      <c r="D998" s="77"/>
      <c r="E998" s="77"/>
      <c r="F998" s="77"/>
      <c r="G998" s="77"/>
      <c r="H998" s="77"/>
      <c r="I998" s="77"/>
      <c r="J998" s="77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</row>
    <row r="999">
      <c r="A999" s="77"/>
      <c r="B999" s="77"/>
      <c r="C999" s="77"/>
      <c r="D999" s="77"/>
      <c r="E999" s="77"/>
      <c r="F999" s="77"/>
      <c r="G999" s="77"/>
      <c r="H999" s="77"/>
      <c r="I999" s="77"/>
      <c r="J999" s="77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</row>
    <row r="1000">
      <c r="A1000" s="77"/>
      <c r="B1000" s="77"/>
      <c r="C1000" s="77"/>
      <c r="D1000" s="77"/>
      <c r="E1000" s="77"/>
      <c r="F1000" s="77"/>
      <c r="G1000" s="77"/>
      <c r="H1000" s="77"/>
      <c r="I1000" s="77"/>
      <c r="J1000" s="77"/>
      <c r="K1000" s="77"/>
      <c r="L1000" s="77"/>
      <c r="M1000" s="77"/>
      <c r="N1000" s="77"/>
      <c r="O1000" s="77"/>
      <c r="P1000" s="77"/>
      <c r="Q1000" s="77"/>
      <c r="R1000" s="77"/>
      <c r="S1000" s="77"/>
      <c r="T1000" s="77"/>
      <c r="U1000" s="77"/>
      <c r="V1000" s="77"/>
      <c r="W1000" s="77"/>
      <c r="X1000" s="77"/>
      <c r="Y1000" s="77"/>
      <c r="Z1000" s="77"/>
    </row>
  </sheetData>
  <mergeCells count="34">
    <mergeCell ref="R1:T1"/>
    <mergeCell ref="U1:W1"/>
    <mergeCell ref="X1:Z1"/>
    <mergeCell ref="AA1:AC1"/>
    <mergeCell ref="AD1:AF1"/>
    <mergeCell ref="AG1:AI1"/>
    <mergeCell ref="AJ1:AL1"/>
    <mergeCell ref="F2:H2"/>
    <mergeCell ref="I2:K2"/>
    <mergeCell ref="A1:A3"/>
    <mergeCell ref="B1:B3"/>
    <mergeCell ref="C1:E2"/>
    <mergeCell ref="F1:H1"/>
    <mergeCell ref="I1:K1"/>
    <mergeCell ref="L1:N1"/>
    <mergeCell ref="O1:Q1"/>
    <mergeCell ref="AG2:AH2"/>
    <mergeCell ref="AJ2:AL2"/>
    <mergeCell ref="L2:N2"/>
    <mergeCell ref="O2:Q2"/>
    <mergeCell ref="R2:T2"/>
    <mergeCell ref="U2:W2"/>
    <mergeCell ref="X2:Z2"/>
    <mergeCell ref="AA2:AC2"/>
    <mergeCell ref="AD2:AF2"/>
    <mergeCell ref="AM7:AO7"/>
    <mergeCell ref="AM8:AO8"/>
    <mergeCell ref="AM1:AO1"/>
    <mergeCell ref="AP1:AP3"/>
    <mergeCell ref="AQ1:AQ3"/>
    <mergeCell ref="AR1:AR3"/>
    <mergeCell ref="AM4:AO4"/>
    <mergeCell ref="AM5:AO5"/>
    <mergeCell ref="AM6:AO6"/>
  </mergeCells>
  <drawing r:id="rId1"/>
</worksheet>
</file>