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ESTADÍSTICOS\DG PRESUPUESTOS Y ESTADÍSTICA\2020\PARA PORTAL DE EDUCACIÓN\BECAS Y AYUDAS\ayudas erasmus+\"/>
    </mc:Choice>
  </mc:AlternateContent>
  <bookViews>
    <workbookView xWindow="0" yWindow="0" windowWidth="24000" windowHeight="9420" activeTab="6"/>
  </bookViews>
  <sheets>
    <sheet name="ÍNDICE" sheetId="4" r:id="rId1"/>
    <sheet name="Hoja I" sheetId="1" r:id="rId2"/>
    <sheet name="Hoja II" sheetId="6" r:id="rId3"/>
    <sheet name="Hoja III" sheetId="2" r:id="rId4"/>
    <sheet name="Hoja IV" sheetId="3" r:id="rId5"/>
    <sheet name="Hoja V" sheetId="8" r:id="rId6"/>
    <sheet name="Hoja VI" sheetId="7" r:id="rId7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E11" i="7" l="1"/>
  <c r="D11" i="7"/>
</calcChain>
</file>

<file path=xl/sharedStrings.xml><?xml version="1.0" encoding="utf-8"?>
<sst xmlns="http://schemas.openxmlformats.org/spreadsheetml/2006/main" count="204" uniqueCount="79">
  <si>
    <t>Universidad de Burgos</t>
  </si>
  <si>
    <t>Universidad de León</t>
  </si>
  <si>
    <t>Universidad de Valladolid</t>
  </si>
  <si>
    <t>Universidad de Salamanca</t>
  </si>
  <si>
    <t>Universidad Pontificia de Salamanca</t>
  </si>
  <si>
    <t>Universidad Europea Miguel de Cervantes</t>
  </si>
  <si>
    <t>IE Universidad</t>
  </si>
  <si>
    <t>TOTAL</t>
  </si>
  <si>
    <t>RESUMEN SOLICITUDES</t>
  </si>
  <si>
    <t>Desistimiento</t>
  </si>
  <si>
    <t>Extemporáneo</t>
  </si>
  <si>
    <t>No es Erasmus+</t>
  </si>
  <si>
    <t>ALEMANIA</t>
  </si>
  <si>
    <t>AUSTRIA</t>
  </si>
  <si>
    <t>BÉLGICA</t>
  </si>
  <si>
    <t>BOSNIA HERZEGOVINA</t>
  </si>
  <si>
    <t>BULGARIA</t>
  </si>
  <si>
    <t>CHIPRE</t>
  </si>
  <si>
    <t>CROACIA</t>
  </si>
  <si>
    <t>DINAMARCA</t>
  </si>
  <si>
    <t>ESLOVAQUIA</t>
  </si>
  <si>
    <t>ESLOVENIA</t>
  </si>
  <si>
    <t>ESTONIA</t>
  </si>
  <si>
    <t>FINLANDIA</t>
  </si>
  <si>
    <t>FRANCIA</t>
  </si>
  <si>
    <t>GRECIA</t>
  </si>
  <si>
    <t>HUNGRÍA</t>
  </si>
  <si>
    <t>IRLANDA</t>
  </si>
  <si>
    <t>ISLANDIA</t>
  </si>
  <si>
    <t>ITALIA</t>
  </si>
  <si>
    <t>LETONIA</t>
  </si>
  <si>
    <t>LITUANIA</t>
  </si>
  <si>
    <t>MACEDONIA</t>
  </si>
  <si>
    <t>MALTA</t>
  </si>
  <si>
    <t>NORUEGA</t>
  </si>
  <si>
    <t>PAÍSES BAJOS</t>
  </si>
  <si>
    <t>POLONIA</t>
  </si>
  <si>
    <t>PORTUGAL</t>
  </si>
  <si>
    <t>REINO UNIDO</t>
  </si>
  <si>
    <t>REPÚBLICA CHECA</t>
  </si>
  <si>
    <t>RUMANIA</t>
  </si>
  <si>
    <t>SUECIA</t>
  </si>
  <si>
    <t>TURQUÍA</t>
  </si>
  <si>
    <t>PAÍSES DE DESTINO</t>
  </si>
  <si>
    <t>Doctorado</t>
  </si>
  <si>
    <t>Grado</t>
  </si>
  <si>
    <t>Master</t>
  </si>
  <si>
    <t>CICLO DE ESTUDIOS</t>
  </si>
  <si>
    <t>CAUSAS DE DENEGACIÓN</t>
  </si>
  <si>
    <t>Universidad Católica "Santa Teresa de Jesús"  de Ávila</t>
  </si>
  <si>
    <t>&lt; 5</t>
  </si>
  <si>
    <t xml:space="preserve">&lt; 5 </t>
  </si>
  <si>
    <t>Universidad de Pontificia de Salamanca</t>
  </si>
  <si>
    <t>Paises de destino de los beneficiarios/as</t>
  </si>
  <si>
    <t>Hoja I</t>
  </si>
  <si>
    <t>Hoja II</t>
  </si>
  <si>
    <t>Ciclo de estudio en el que estan matriculados/as los beneficiarios/as</t>
  </si>
  <si>
    <t>Hoja III</t>
  </si>
  <si>
    <t>DATOS ESTADISTICOS DE LAS AYUDAS COMPLEMENTARIAS ERASMUS+
 DE LA JUNTA DE CASTILLA Y LEÓN. CURSO 2019-2020</t>
  </si>
  <si>
    <t>Resumen de la convocatoria</t>
  </si>
  <si>
    <t>Causas de denegación</t>
  </si>
  <si>
    <t>UNIVERSIDAD</t>
  </si>
  <si>
    <t>Beneficiarios/as
2017</t>
  </si>
  <si>
    <t>CANTIDAD CONCEDIDA *
2017</t>
  </si>
  <si>
    <t>Beneficiarios/as
2018</t>
  </si>
  <si>
    <t xml:space="preserve">CANTIDAD CONCEDIDA *
2018 </t>
  </si>
  <si>
    <t>Beneficiarios/as
2019</t>
  </si>
  <si>
    <t>CANTIDAD CONCEDIDA *
2019</t>
  </si>
  <si>
    <t>Universidad Católica de Ávila</t>
  </si>
  <si>
    <t>IE University</t>
  </si>
  <si>
    <t>IE Isabel I</t>
  </si>
  <si>
    <t>CANTIDAD CONCEDIDA 
2019</t>
  </si>
  <si>
    <t>Hoja IV</t>
  </si>
  <si>
    <t>Cantidad concedida</t>
  </si>
  <si>
    <t>Hoja V</t>
  </si>
  <si>
    <t>Evolución 2017-2019</t>
  </si>
  <si>
    <t>Hoja VI</t>
  </si>
  <si>
    <t>AYUDAS
 CONCEDIDAS</t>
  </si>
  <si>
    <t>AYUDAS
DENEGADAS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</si>
</sst>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8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thin">
        <color theme="4" tint="0.39997558519241921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 style="hair">
        <color auto="1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24994659260841701"/>
      </left>
      <right/>
      <top style="thin">
        <color theme="8" tint="-0.499984740745262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4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4" tint="-0.24994659260841701"/>
      </bottom>
      <diagonal/>
    </border>
    <border>
      <left style="medium">
        <color theme="8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8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8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8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8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8" tint="-0.24994659260841701"/>
      </right>
      <top style="thin">
        <color theme="4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rgb="FF002060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5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8" fillId="0" borderId="12" xfId="2" applyFont="1" applyBorder="1"/>
    <xf numFmtId="0" fontId="9" fillId="0" borderId="12" xfId="0" applyFont="1" applyBorder="1"/>
    <xf numFmtId="0" fontId="7" fillId="0" borderId="12" xfId="2" applyBorder="1"/>
    <xf numFmtId="0" fontId="7" fillId="0" borderId="13" xfId="2" applyBorder="1"/>
    <xf numFmtId="4" fontId="13" fillId="0" borderId="3" xfId="0" applyNumberFormat="1" applyFont="1" applyBorder="1" applyAlignment="1">
      <alignment horizontal="left" vertical="center"/>
    </xf>
    <xf numFmtId="3" fontId="13" fillId="0" borderId="14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4" fontId="14" fillId="6" borderId="15" xfId="0" applyNumberFormat="1" applyFont="1" applyFill="1" applyBorder="1" applyAlignment="1">
      <alignment horizontal="left" vertical="center"/>
    </xf>
    <xf numFmtId="3" fontId="14" fillId="6" borderId="16" xfId="0" applyNumberFormat="1" applyFont="1" applyFill="1" applyBorder="1" applyAlignment="1">
      <alignment horizontal="center" vertical="center"/>
    </xf>
    <xf numFmtId="164" fontId="14" fillId="6" borderId="16" xfId="0" applyNumberFormat="1" applyFont="1" applyFill="1" applyBorder="1" applyAlignment="1">
      <alignment horizontal="center" vertical="center"/>
    </xf>
    <xf numFmtId="3" fontId="11" fillId="6" borderId="16" xfId="0" applyNumberFormat="1" applyFont="1" applyFill="1" applyBorder="1" applyAlignment="1">
      <alignment horizontal="center" vertical="center"/>
    </xf>
    <xf numFmtId="164" fontId="11" fillId="6" borderId="16" xfId="0" applyNumberFormat="1" applyFont="1" applyFill="1" applyBorder="1" applyAlignment="1">
      <alignment horizontal="center" vertical="center"/>
    </xf>
    <xf numFmtId="164" fontId="14" fillId="6" borderId="17" xfId="0" applyNumberFormat="1" applyFont="1" applyFill="1" applyBorder="1" applyAlignment="1">
      <alignment horizontal="center" vertical="center"/>
    </xf>
    <xf numFmtId="0" fontId="2" fillId="2" borderId="19" xfId="1" applyNumberFormat="1" applyFont="1" applyFill="1" applyBorder="1" applyAlignment="1" applyProtection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2" borderId="22" xfId="1" applyNumberFormat="1" applyFont="1" applyFill="1" applyBorder="1" applyAlignment="1" applyProtection="1">
      <alignment horizontal="center" vertical="center"/>
    </xf>
    <xf numFmtId="0" fontId="4" fillId="3" borderId="23" xfId="0" applyFont="1" applyFill="1" applyBorder="1"/>
    <xf numFmtId="3" fontId="4" fillId="3" borderId="24" xfId="0" applyNumberFormat="1" applyFont="1" applyFill="1" applyBorder="1" applyAlignment="1">
      <alignment horizontal="center"/>
    </xf>
    <xf numFmtId="3" fontId="0" fillId="4" borderId="24" xfId="0" applyNumberFormat="1" applyFill="1" applyBorder="1" applyAlignment="1">
      <alignment horizontal="center"/>
    </xf>
    <xf numFmtId="0" fontId="4" fillId="3" borderId="25" xfId="0" applyFont="1" applyFill="1" applyBorder="1"/>
    <xf numFmtId="3" fontId="0" fillId="4" borderId="26" xfId="0" applyNumberFormat="1" applyFill="1" applyBorder="1" applyAlignment="1">
      <alignment horizontal="center"/>
    </xf>
    <xf numFmtId="3" fontId="4" fillId="3" borderId="27" xfId="0" applyNumberFormat="1" applyFont="1" applyFill="1" applyBorder="1" applyAlignment="1">
      <alignment horizontal="center"/>
    </xf>
    <xf numFmtId="4" fontId="13" fillId="0" borderId="28" xfId="0" applyNumberFormat="1" applyFont="1" applyBorder="1" applyAlignment="1">
      <alignment horizontal="left" vertical="center"/>
    </xf>
    <xf numFmtId="3" fontId="13" fillId="0" borderId="29" xfId="0" applyNumberFormat="1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4" fontId="0" fillId="0" borderId="29" xfId="0" applyNumberFormat="1" applyBorder="1" applyAlignment="1">
      <alignment horizontal="center" vertical="center"/>
    </xf>
    <xf numFmtId="4" fontId="12" fillId="6" borderId="30" xfId="0" applyNumberFormat="1" applyFont="1" applyFill="1" applyBorder="1" applyAlignment="1">
      <alignment horizontal="center" vertical="center"/>
    </xf>
    <xf numFmtId="4" fontId="12" fillId="6" borderId="31" xfId="0" applyNumberFormat="1" applyFont="1" applyFill="1" applyBorder="1" applyAlignment="1">
      <alignment horizontal="center" vertical="center" wrapText="1"/>
    </xf>
    <xf numFmtId="4" fontId="6" fillId="6" borderId="31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center" wrapText="1"/>
    </xf>
    <xf numFmtId="164" fontId="13" fillId="0" borderId="29" xfId="3" applyNumberFormat="1" applyFont="1" applyBorder="1" applyAlignment="1">
      <alignment horizontal="center" vertical="center"/>
    </xf>
    <xf numFmtId="164" fontId="13" fillId="0" borderId="14" xfId="3" applyNumberFormat="1" applyFont="1" applyBorder="1" applyAlignment="1">
      <alignment horizontal="center" vertical="center"/>
    </xf>
    <xf numFmtId="164" fontId="3" fillId="0" borderId="14" xfId="3" applyNumberFormat="1" applyFont="1" applyBorder="1" applyAlignment="1">
      <alignment horizontal="center" vertical="center"/>
    </xf>
    <xf numFmtId="0" fontId="2" fillId="2" borderId="32" xfId="1" applyNumberFormat="1" applyFont="1" applyFill="1" applyBorder="1" applyAlignment="1" applyProtection="1">
      <alignment horizontal="center" vertical="center"/>
    </xf>
    <xf numFmtId="0" fontId="3" fillId="0" borderId="33" xfId="0" applyFont="1" applyBorder="1" applyAlignment="1">
      <alignment vertical="center"/>
    </xf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3" fontId="3" fillId="0" borderId="44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2" fillId="2" borderId="51" xfId="1" applyNumberFormat="1" applyFont="1" applyFill="1" applyBorder="1" applyAlignment="1" applyProtection="1">
      <alignment horizontal="center" vertical="center"/>
    </xf>
    <xf numFmtId="44" fontId="3" fillId="0" borderId="46" xfId="3" applyFont="1" applyBorder="1" applyAlignment="1">
      <alignment horizontal="center" vertical="center"/>
    </xf>
    <xf numFmtId="44" fontId="3" fillId="0" borderId="48" xfId="3" applyFont="1" applyBorder="1" applyAlignment="1">
      <alignment horizontal="center" vertical="center"/>
    </xf>
    <xf numFmtId="44" fontId="3" fillId="0" borderId="50" xfId="3" applyFont="1" applyBorder="1" applyAlignment="1">
      <alignment horizontal="center" vertical="center"/>
    </xf>
    <xf numFmtId="44" fontId="2" fillId="2" borderId="52" xfId="3" applyFont="1" applyFill="1" applyBorder="1" applyAlignment="1" applyProtection="1">
      <alignment horizontal="center" vertical="center"/>
    </xf>
    <xf numFmtId="3" fontId="0" fillId="0" borderId="54" xfId="0" applyNumberFormat="1" applyBorder="1" applyAlignment="1">
      <alignment horizontal="center"/>
    </xf>
    <xf numFmtId="3" fontId="4" fillId="3" borderId="55" xfId="0" applyNumberFormat="1" applyFont="1" applyFill="1" applyBorder="1" applyAlignment="1">
      <alignment horizontal="center"/>
    </xf>
    <xf numFmtId="0" fontId="5" fillId="0" borderId="56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</cellXfs>
  <cellStyles count="4">
    <cellStyle name="Hipervínculo" xfId="2" builtinId="8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Normal="100" workbookViewId="0">
      <selection activeCell="C46" sqref="C46"/>
    </sheetView>
  </sheetViews>
  <sheetFormatPr baseColWidth="10" defaultRowHeight="15" x14ac:dyDescent="0.25"/>
  <cols>
    <col min="1" max="1" width="95.28515625" customWidth="1"/>
  </cols>
  <sheetData>
    <row r="1" spans="1:1" ht="30" x14ac:dyDescent="0.25">
      <c r="A1" s="12" t="s">
        <v>58</v>
      </c>
    </row>
    <row r="2" spans="1:1" ht="30.75" customHeight="1" x14ac:dyDescent="0.25">
      <c r="A2" s="13" t="s">
        <v>59</v>
      </c>
    </row>
    <row r="3" spans="1:1" ht="30.75" customHeight="1" x14ac:dyDescent="0.25">
      <c r="A3" s="14" t="s">
        <v>54</v>
      </c>
    </row>
    <row r="4" spans="1:1" ht="30.75" customHeight="1" x14ac:dyDescent="0.25">
      <c r="A4" s="15" t="s">
        <v>60</v>
      </c>
    </row>
    <row r="5" spans="1:1" ht="30.75" customHeight="1" x14ac:dyDescent="0.25">
      <c r="A5" s="16" t="s">
        <v>55</v>
      </c>
    </row>
    <row r="6" spans="1:1" ht="30.75" customHeight="1" x14ac:dyDescent="0.25">
      <c r="A6" s="15" t="s">
        <v>53</v>
      </c>
    </row>
    <row r="7" spans="1:1" ht="30.75" customHeight="1" x14ac:dyDescent="0.25">
      <c r="A7" s="16" t="s">
        <v>57</v>
      </c>
    </row>
    <row r="8" spans="1:1" ht="30.75" customHeight="1" x14ac:dyDescent="0.25">
      <c r="A8" s="15" t="s">
        <v>56</v>
      </c>
    </row>
    <row r="9" spans="1:1" ht="30.75" customHeight="1" x14ac:dyDescent="0.25">
      <c r="A9" s="16" t="s">
        <v>72</v>
      </c>
    </row>
    <row r="10" spans="1:1" ht="30.75" customHeight="1" x14ac:dyDescent="0.25">
      <c r="A10" s="15" t="s">
        <v>73</v>
      </c>
    </row>
    <row r="11" spans="1:1" ht="30.75" customHeight="1" x14ac:dyDescent="0.25">
      <c r="A11" s="16" t="s">
        <v>74</v>
      </c>
    </row>
    <row r="12" spans="1:1" ht="30.75" customHeight="1" x14ac:dyDescent="0.25">
      <c r="A12" s="15" t="s">
        <v>75</v>
      </c>
    </row>
    <row r="13" spans="1:1" ht="30.75" customHeight="1" x14ac:dyDescent="0.25">
      <c r="A13" s="17" t="s">
        <v>76</v>
      </c>
    </row>
  </sheetData>
  <hyperlinks>
    <hyperlink ref="A3" location="RESUMEN!A1" display="Hoja I"/>
    <hyperlink ref="A5" location="'Hoja II'!A1" display="Hoja II"/>
    <hyperlink ref="A7" location="'Hoja III'!A1" display="Hoja III"/>
    <hyperlink ref="A9" location="'Hoja IV'!A1" display="Hoja III"/>
    <hyperlink ref="A11" location="'Hoja V'!A1" display="Hoja V"/>
    <hyperlink ref="A13" location="'Hoja VI'!A1" display="Hoja VI"/>
  </hyperlinks>
  <printOptions horizontalCentered="1"/>
  <pageMargins left="0.70866141732283472" right="0.70866141732283472" top="2.4409448818897639" bottom="0.74803149606299213" header="0.31496062992125984" footer="0.31496062992125984"/>
  <pageSetup paperSize="9" scale="90" orientation="landscape" r:id="rId1"/>
  <headerFooter>
    <oddHeader>&amp;L&amp;G&amp;C
ESTADÍSTICAS DE 
AYUDAS COMPLEMENTARIAS ERASMUS+
2019-2020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zoomScaleSheetLayoutView="80" workbookViewId="0">
      <selection activeCell="A21" sqref="A21"/>
    </sheetView>
  </sheetViews>
  <sheetFormatPr baseColWidth="10" defaultRowHeight="15" x14ac:dyDescent="0.25"/>
  <cols>
    <col min="1" max="1" width="85.7109375" customWidth="1"/>
    <col min="2" max="2" width="17" style="1" customWidth="1"/>
    <col min="3" max="5" width="17" customWidth="1"/>
    <col min="6" max="6" width="28.140625" bestFit="1" customWidth="1"/>
  </cols>
  <sheetData>
    <row r="1" spans="1:4" ht="49.5" customHeight="1" thickBot="1" x14ac:dyDescent="0.3">
      <c r="A1" s="30" t="s">
        <v>8</v>
      </c>
      <c r="B1" s="49" t="s">
        <v>77</v>
      </c>
      <c r="C1" s="49" t="s">
        <v>78</v>
      </c>
      <c r="D1" s="3" t="s">
        <v>7</v>
      </c>
    </row>
    <row r="2" spans="1:4" ht="21" customHeight="1" x14ac:dyDescent="0.25">
      <c r="A2" s="2" t="s">
        <v>0</v>
      </c>
      <c r="B2" s="3">
        <v>259</v>
      </c>
      <c r="C2" s="3">
        <v>5</v>
      </c>
      <c r="D2" s="3">
        <v>264</v>
      </c>
    </row>
    <row r="3" spans="1:4" ht="21" customHeight="1" x14ac:dyDescent="0.25">
      <c r="A3" s="4" t="s">
        <v>1</v>
      </c>
      <c r="B3" s="5">
        <v>318</v>
      </c>
      <c r="C3" s="5">
        <v>7</v>
      </c>
      <c r="D3" s="5">
        <v>325</v>
      </c>
    </row>
    <row r="4" spans="1:4" ht="21" customHeight="1" x14ac:dyDescent="0.25">
      <c r="A4" s="4" t="s">
        <v>3</v>
      </c>
      <c r="B4" s="5">
        <v>491</v>
      </c>
      <c r="C4" s="5">
        <v>8</v>
      </c>
      <c r="D4" s="5">
        <v>8</v>
      </c>
    </row>
    <row r="5" spans="1:4" ht="21" customHeight="1" x14ac:dyDescent="0.25">
      <c r="A5" s="4" t="s">
        <v>2</v>
      </c>
      <c r="B5" s="5">
        <v>570</v>
      </c>
      <c r="C5" s="5">
        <v>16</v>
      </c>
      <c r="D5" s="5">
        <v>586</v>
      </c>
    </row>
    <row r="6" spans="1:4" ht="21" customHeight="1" x14ac:dyDescent="0.25">
      <c r="A6" s="4" t="s">
        <v>49</v>
      </c>
      <c r="B6" s="5">
        <v>11</v>
      </c>
      <c r="C6" s="5">
        <v>0</v>
      </c>
      <c r="D6" s="5">
        <v>11</v>
      </c>
    </row>
    <row r="7" spans="1:4" ht="21" customHeight="1" x14ac:dyDescent="0.25">
      <c r="A7" s="4" t="s">
        <v>4</v>
      </c>
      <c r="B7" s="5">
        <v>45</v>
      </c>
      <c r="C7" s="5" t="s">
        <v>50</v>
      </c>
      <c r="D7" s="5">
        <v>48</v>
      </c>
    </row>
    <row r="8" spans="1:4" ht="21" customHeight="1" x14ac:dyDescent="0.25">
      <c r="A8" s="4" t="s">
        <v>5</v>
      </c>
      <c r="B8" s="5">
        <v>52</v>
      </c>
      <c r="C8" s="5">
        <v>0</v>
      </c>
      <c r="D8" s="5">
        <v>52</v>
      </c>
    </row>
    <row r="9" spans="1:4" ht="21" customHeight="1" thickBot="1" x14ac:dyDescent="0.3">
      <c r="A9" s="6" t="s">
        <v>6</v>
      </c>
      <c r="B9" s="7">
        <v>49</v>
      </c>
      <c r="C9" s="7">
        <v>0</v>
      </c>
      <c r="D9" s="7">
        <v>49</v>
      </c>
    </row>
    <row r="10" spans="1:4" ht="15.75" thickBot="1" x14ac:dyDescent="0.3">
      <c r="A10" s="8" t="s">
        <v>7</v>
      </c>
      <c r="B10" s="9">
        <v>1795</v>
      </c>
      <c r="C10" s="9">
        <v>39</v>
      </c>
      <c r="D10" s="9">
        <v>1834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scale="79" orientation="landscape" r:id="rId1"/>
  <headerFooter>
    <oddHeader>&amp;L&amp;G&amp;C
ESTADÍSTICAS DE 
AYUDAS COMPLEMENTARIAS ERASMUS+
2019-2020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zoomScaleSheetLayoutView="80" workbookViewId="0">
      <selection activeCell="C46" sqref="C46"/>
    </sheetView>
  </sheetViews>
  <sheetFormatPr baseColWidth="10" defaultRowHeight="15" x14ac:dyDescent="0.25"/>
  <cols>
    <col min="1" max="1" width="67.5703125" customWidth="1"/>
    <col min="2" max="2" width="17" style="1" customWidth="1"/>
    <col min="3" max="5" width="17" customWidth="1"/>
    <col min="6" max="6" width="28.140625" bestFit="1" customWidth="1"/>
  </cols>
  <sheetData>
    <row r="1" spans="1:5" ht="15.75" thickBot="1" x14ac:dyDescent="0.3"/>
    <row r="2" spans="1:5" ht="25.5" customHeight="1" thickBot="1" x14ac:dyDescent="0.3">
      <c r="A2" s="30" t="s">
        <v>48</v>
      </c>
      <c r="B2" s="3" t="s">
        <v>9</v>
      </c>
      <c r="C2" s="3" t="s">
        <v>10</v>
      </c>
      <c r="D2" s="3" t="s">
        <v>11</v>
      </c>
      <c r="E2" s="31" t="s">
        <v>7</v>
      </c>
    </row>
    <row r="3" spans="1:5" ht="28.5" customHeight="1" x14ac:dyDescent="0.25">
      <c r="A3" s="2" t="s">
        <v>0</v>
      </c>
      <c r="B3" s="3">
        <v>0</v>
      </c>
      <c r="C3" s="3">
        <v>0</v>
      </c>
      <c r="D3" s="3">
        <v>5</v>
      </c>
      <c r="E3" s="31">
        <v>5</v>
      </c>
    </row>
    <row r="4" spans="1:5" ht="28.5" customHeight="1" x14ac:dyDescent="0.25">
      <c r="A4" s="4" t="s">
        <v>1</v>
      </c>
      <c r="B4" s="5" t="s">
        <v>50</v>
      </c>
      <c r="C4" s="5" t="s">
        <v>50</v>
      </c>
      <c r="D4" s="5" t="s">
        <v>50</v>
      </c>
      <c r="E4" s="32">
        <v>7</v>
      </c>
    </row>
    <row r="5" spans="1:5" ht="28.5" customHeight="1" x14ac:dyDescent="0.25">
      <c r="A5" s="4" t="s">
        <v>3</v>
      </c>
      <c r="B5" s="5" t="s">
        <v>50</v>
      </c>
      <c r="C5" s="5" t="s">
        <v>50</v>
      </c>
      <c r="D5" s="5">
        <v>5</v>
      </c>
      <c r="E5" s="32">
        <v>8</v>
      </c>
    </row>
    <row r="6" spans="1:5" ht="28.5" customHeight="1" x14ac:dyDescent="0.25">
      <c r="A6" s="4" t="s">
        <v>2</v>
      </c>
      <c r="B6" s="5" t="s">
        <v>50</v>
      </c>
      <c r="C6" s="5" t="s">
        <v>50</v>
      </c>
      <c r="D6" s="5">
        <v>13</v>
      </c>
      <c r="E6" s="32">
        <v>16</v>
      </c>
    </row>
    <row r="7" spans="1:5" ht="28.5" customHeight="1" thickBot="1" x14ac:dyDescent="0.3">
      <c r="A7" s="4" t="s">
        <v>4</v>
      </c>
      <c r="B7" s="5" t="s">
        <v>51</v>
      </c>
      <c r="C7" s="5" t="s">
        <v>50</v>
      </c>
      <c r="D7" s="5" t="s">
        <v>50</v>
      </c>
      <c r="E7" s="32" t="s">
        <v>50</v>
      </c>
    </row>
    <row r="8" spans="1:5" ht="28.5" customHeight="1" thickBot="1" x14ac:dyDescent="0.3">
      <c r="A8" s="8" t="s">
        <v>7</v>
      </c>
      <c r="B8" s="9">
        <v>6</v>
      </c>
      <c r="C8" s="9">
        <v>5</v>
      </c>
      <c r="D8" s="9">
        <v>28</v>
      </c>
      <c r="E8" s="33">
        <v>39</v>
      </c>
    </row>
  </sheetData>
  <printOptions horizontalCentered="1"/>
  <pageMargins left="0.70866141732283472" right="0.70866141732283472" top="2.4409448818897639" bottom="0.74803149606299213" header="0.5625" footer="0.31496062992125984"/>
  <pageSetup paperSize="9" scale="72" orientation="landscape" r:id="rId1"/>
  <headerFooter>
    <oddHeader>&amp;L&amp;G&amp;C
ESTADÍSTICAS DE 
AYUDAS COMPLEMENTARIAS ERASMUS+
2019-2020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1" zoomScaleNormal="100" workbookViewId="0">
      <selection activeCell="C46" sqref="C46"/>
    </sheetView>
  </sheetViews>
  <sheetFormatPr baseColWidth="10" defaultRowHeight="15" x14ac:dyDescent="0.25"/>
  <cols>
    <col min="1" max="1" width="95.28515625" customWidth="1"/>
    <col min="2" max="10" width="14.7109375" customWidth="1"/>
  </cols>
  <sheetData>
    <row r="1" spans="1:10" ht="73.5" customHeight="1" x14ac:dyDescent="0.25">
      <c r="A1" s="34" t="s">
        <v>43</v>
      </c>
      <c r="B1" s="76" t="s">
        <v>0</v>
      </c>
      <c r="C1" s="76" t="s">
        <v>1</v>
      </c>
      <c r="D1" s="76" t="s">
        <v>3</v>
      </c>
      <c r="E1" s="76" t="s">
        <v>2</v>
      </c>
      <c r="F1" s="76" t="s">
        <v>49</v>
      </c>
      <c r="G1" s="76" t="s">
        <v>52</v>
      </c>
      <c r="H1" s="76" t="s">
        <v>5</v>
      </c>
      <c r="I1" s="76" t="s">
        <v>6</v>
      </c>
      <c r="J1" s="77" t="s">
        <v>7</v>
      </c>
    </row>
    <row r="2" spans="1:10" x14ac:dyDescent="0.25">
      <c r="A2" s="35" t="s">
        <v>12</v>
      </c>
      <c r="B2" s="74">
        <v>10</v>
      </c>
      <c r="C2" s="74">
        <v>14</v>
      </c>
      <c r="D2" s="74">
        <v>37</v>
      </c>
      <c r="E2" s="74">
        <v>38</v>
      </c>
      <c r="F2" s="74" t="s">
        <v>50</v>
      </c>
      <c r="G2" s="74"/>
      <c r="H2" s="74" t="s">
        <v>50</v>
      </c>
      <c r="I2" s="74">
        <v>5</v>
      </c>
      <c r="J2" s="75">
        <v>107</v>
      </c>
    </row>
    <row r="3" spans="1:10" x14ac:dyDescent="0.25">
      <c r="A3" s="35" t="s">
        <v>13</v>
      </c>
      <c r="B3" s="10" t="s">
        <v>50</v>
      </c>
      <c r="C3" s="10">
        <v>0</v>
      </c>
      <c r="D3" s="10">
        <v>5</v>
      </c>
      <c r="E3" s="10">
        <v>9</v>
      </c>
      <c r="F3" s="10">
        <v>0</v>
      </c>
      <c r="G3" s="10">
        <v>0</v>
      </c>
      <c r="H3" s="10">
        <v>0</v>
      </c>
      <c r="I3" s="10" t="s">
        <v>50</v>
      </c>
      <c r="J3" s="36">
        <v>16</v>
      </c>
    </row>
    <row r="4" spans="1:10" x14ac:dyDescent="0.25">
      <c r="A4" s="35" t="s">
        <v>14</v>
      </c>
      <c r="B4" s="10" t="s">
        <v>50</v>
      </c>
      <c r="C4" s="10">
        <v>9</v>
      </c>
      <c r="D4" s="10">
        <v>40</v>
      </c>
      <c r="E4" s="10">
        <v>23</v>
      </c>
      <c r="F4" s="10">
        <v>0</v>
      </c>
      <c r="G4" s="10" t="s">
        <v>50</v>
      </c>
      <c r="H4" s="10">
        <v>0</v>
      </c>
      <c r="I4" s="10" t="s">
        <v>50</v>
      </c>
      <c r="J4" s="36">
        <v>80</v>
      </c>
    </row>
    <row r="5" spans="1:10" x14ac:dyDescent="0.25">
      <c r="A5" s="35" t="s">
        <v>15</v>
      </c>
      <c r="B5" s="10" t="s">
        <v>50</v>
      </c>
      <c r="C5" s="10" t="s">
        <v>50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37" t="s">
        <v>50</v>
      </c>
    </row>
    <row r="6" spans="1:10" x14ac:dyDescent="0.25">
      <c r="A6" s="35" t="s">
        <v>16</v>
      </c>
      <c r="B6" s="10" t="s">
        <v>50</v>
      </c>
      <c r="C6" s="10" t="s">
        <v>50</v>
      </c>
      <c r="D6" s="10">
        <v>0</v>
      </c>
      <c r="E6" s="10" t="s">
        <v>50</v>
      </c>
      <c r="F6" s="10">
        <v>0</v>
      </c>
      <c r="G6" s="10">
        <v>0</v>
      </c>
      <c r="H6" s="10">
        <v>0</v>
      </c>
      <c r="I6" s="10">
        <v>0</v>
      </c>
      <c r="J6" s="36">
        <v>7</v>
      </c>
    </row>
    <row r="7" spans="1:10" x14ac:dyDescent="0.25">
      <c r="A7" s="35" t="s">
        <v>17</v>
      </c>
      <c r="B7" s="10" t="s">
        <v>50</v>
      </c>
      <c r="C7" s="10" t="s">
        <v>50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37" t="s">
        <v>50</v>
      </c>
    </row>
    <row r="8" spans="1:10" x14ac:dyDescent="0.25">
      <c r="A8" s="35" t="s">
        <v>18</v>
      </c>
      <c r="B8" s="10" t="s">
        <v>50</v>
      </c>
      <c r="C8" s="10" t="s">
        <v>50</v>
      </c>
      <c r="D8" s="10">
        <v>5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36">
        <v>6</v>
      </c>
    </row>
    <row r="9" spans="1:10" x14ac:dyDescent="0.25">
      <c r="A9" s="35" t="s">
        <v>19</v>
      </c>
      <c r="B9" s="10" t="s">
        <v>50</v>
      </c>
      <c r="C9" s="10">
        <v>0</v>
      </c>
      <c r="D9" s="10">
        <v>0</v>
      </c>
      <c r="E9" s="10">
        <v>5</v>
      </c>
      <c r="F9" s="10">
        <v>0</v>
      </c>
      <c r="G9" s="10">
        <v>0</v>
      </c>
      <c r="H9" s="10">
        <v>0</v>
      </c>
      <c r="I9" s="10">
        <v>0</v>
      </c>
      <c r="J9" s="36">
        <v>5</v>
      </c>
    </row>
    <row r="10" spans="1:10" x14ac:dyDescent="0.25">
      <c r="A10" s="35" t="s">
        <v>20</v>
      </c>
      <c r="B10" s="10">
        <v>7</v>
      </c>
      <c r="C10" s="10">
        <v>0</v>
      </c>
      <c r="D10" s="10">
        <v>5</v>
      </c>
      <c r="E10" s="10">
        <v>6</v>
      </c>
      <c r="F10" s="10" t="s">
        <v>50</v>
      </c>
      <c r="G10" s="10">
        <v>0</v>
      </c>
      <c r="H10" s="10">
        <v>0</v>
      </c>
      <c r="I10" s="10">
        <v>0</v>
      </c>
      <c r="J10" s="36">
        <v>19</v>
      </c>
    </row>
    <row r="11" spans="1:10" x14ac:dyDescent="0.25">
      <c r="A11" s="35" t="s">
        <v>21</v>
      </c>
      <c r="B11" s="10" t="s">
        <v>50</v>
      </c>
      <c r="C11" s="10">
        <v>7</v>
      </c>
      <c r="D11" s="10">
        <v>9</v>
      </c>
      <c r="E11" s="10" t="s">
        <v>50</v>
      </c>
      <c r="F11" s="10">
        <v>0</v>
      </c>
      <c r="G11" s="10" t="s">
        <v>50</v>
      </c>
      <c r="H11" s="10">
        <v>0</v>
      </c>
      <c r="I11" s="10">
        <v>0</v>
      </c>
      <c r="J11" s="36">
        <v>25</v>
      </c>
    </row>
    <row r="12" spans="1:10" x14ac:dyDescent="0.25">
      <c r="A12" s="35" t="s">
        <v>22</v>
      </c>
      <c r="B12" s="10" t="s">
        <v>50</v>
      </c>
      <c r="C12" s="10">
        <v>0</v>
      </c>
      <c r="D12" s="10">
        <v>4</v>
      </c>
      <c r="E12" s="10" t="s">
        <v>50</v>
      </c>
      <c r="F12" s="10">
        <v>0</v>
      </c>
      <c r="G12" s="10">
        <v>0</v>
      </c>
      <c r="H12" s="10">
        <v>0</v>
      </c>
      <c r="I12" s="10">
        <v>0</v>
      </c>
      <c r="J12" s="36">
        <v>8</v>
      </c>
    </row>
    <row r="13" spans="1:10" x14ac:dyDescent="0.25">
      <c r="A13" s="35" t="s">
        <v>23</v>
      </c>
      <c r="B13" s="10" t="s">
        <v>50</v>
      </c>
      <c r="C13" s="10">
        <v>10</v>
      </c>
      <c r="D13" s="10">
        <v>11</v>
      </c>
      <c r="E13" s="10">
        <v>6</v>
      </c>
      <c r="F13" s="10">
        <v>0</v>
      </c>
      <c r="G13" s="10" t="s">
        <v>50</v>
      </c>
      <c r="H13" s="10">
        <v>0</v>
      </c>
      <c r="I13" s="10">
        <v>0</v>
      </c>
      <c r="J13" s="36">
        <v>31</v>
      </c>
    </row>
    <row r="14" spans="1:10" x14ac:dyDescent="0.25">
      <c r="A14" s="35" t="s">
        <v>24</v>
      </c>
      <c r="B14" s="10">
        <v>13</v>
      </c>
      <c r="C14" s="10">
        <v>11</v>
      </c>
      <c r="D14" s="10">
        <v>43</v>
      </c>
      <c r="E14" s="10">
        <v>57</v>
      </c>
      <c r="F14" s="10">
        <v>0</v>
      </c>
      <c r="G14" s="10" t="s">
        <v>50</v>
      </c>
      <c r="H14" s="10">
        <v>0</v>
      </c>
      <c r="I14" s="10">
        <v>14</v>
      </c>
      <c r="J14" s="36">
        <v>139</v>
      </c>
    </row>
    <row r="15" spans="1:10" x14ac:dyDescent="0.25">
      <c r="A15" s="35" t="s">
        <v>25</v>
      </c>
      <c r="B15" s="10" t="s">
        <v>50</v>
      </c>
      <c r="C15" s="10">
        <v>0</v>
      </c>
      <c r="D15" s="10">
        <v>12</v>
      </c>
      <c r="E15" s="10" t="s">
        <v>50</v>
      </c>
      <c r="F15" s="10">
        <v>0</v>
      </c>
      <c r="G15" s="10">
        <v>0</v>
      </c>
      <c r="H15" s="10">
        <v>0</v>
      </c>
      <c r="I15" s="10">
        <v>0</v>
      </c>
      <c r="J15" s="36">
        <v>19</v>
      </c>
    </row>
    <row r="16" spans="1:10" x14ac:dyDescent="0.25">
      <c r="A16" s="35" t="s">
        <v>26</v>
      </c>
      <c r="B16" s="10" t="s">
        <v>50</v>
      </c>
      <c r="C16" s="10">
        <v>6</v>
      </c>
      <c r="D16" s="10">
        <v>15</v>
      </c>
      <c r="E16" s="10">
        <v>13</v>
      </c>
      <c r="F16" s="10">
        <v>0</v>
      </c>
      <c r="G16" s="10">
        <v>0</v>
      </c>
      <c r="H16" s="10" t="s">
        <v>50</v>
      </c>
      <c r="I16" s="10" t="s">
        <v>50</v>
      </c>
      <c r="J16" s="36">
        <v>42</v>
      </c>
    </row>
    <row r="17" spans="1:10" x14ac:dyDescent="0.25">
      <c r="A17" s="35" t="s">
        <v>27</v>
      </c>
      <c r="B17" s="10" t="s">
        <v>50</v>
      </c>
      <c r="C17" s="10">
        <v>0</v>
      </c>
      <c r="D17" s="10">
        <v>42</v>
      </c>
      <c r="E17" s="10">
        <v>19</v>
      </c>
      <c r="F17" s="10">
        <v>0</v>
      </c>
      <c r="G17" s="10">
        <v>0</v>
      </c>
      <c r="H17" s="10">
        <v>0</v>
      </c>
      <c r="I17" s="10" t="s">
        <v>50</v>
      </c>
      <c r="J17" s="36">
        <v>65</v>
      </c>
    </row>
    <row r="18" spans="1:10" x14ac:dyDescent="0.25">
      <c r="A18" s="35" t="s">
        <v>28</v>
      </c>
      <c r="B18" s="10" t="s">
        <v>50</v>
      </c>
      <c r="C18" s="10">
        <v>0</v>
      </c>
      <c r="D18" s="10" t="s">
        <v>50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37" t="s">
        <v>50</v>
      </c>
    </row>
    <row r="19" spans="1:10" x14ac:dyDescent="0.25">
      <c r="A19" s="35" t="s">
        <v>29</v>
      </c>
      <c r="B19" s="10">
        <v>71</v>
      </c>
      <c r="C19" s="10">
        <v>131</v>
      </c>
      <c r="D19" s="10">
        <v>72</v>
      </c>
      <c r="E19" s="10">
        <v>223</v>
      </c>
      <c r="F19" s="10" t="s">
        <v>50</v>
      </c>
      <c r="G19" s="10">
        <v>19</v>
      </c>
      <c r="H19" s="10">
        <v>30</v>
      </c>
      <c r="I19" s="10">
        <v>6</v>
      </c>
      <c r="J19" s="36">
        <v>555</v>
      </c>
    </row>
    <row r="20" spans="1:10" x14ac:dyDescent="0.25">
      <c r="A20" s="35" t="s">
        <v>30</v>
      </c>
      <c r="B20" s="10" t="s">
        <v>50</v>
      </c>
      <c r="C20" s="10">
        <v>4</v>
      </c>
      <c r="D20" s="10">
        <v>0</v>
      </c>
      <c r="E20" s="10" t="s">
        <v>50</v>
      </c>
      <c r="F20" s="10">
        <v>0</v>
      </c>
      <c r="G20" s="10">
        <v>0</v>
      </c>
      <c r="H20" s="10">
        <v>0</v>
      </c>
      <c r="I20" s="10">
        <v>0</v>
      </c>
      <c r="J20" s="36">
        <v>5</v>
      </c>
    </row>
    <row r="21" spans="1:10" x14ac:dyDescent="0.25">
      <c r="A21" s="35" t="s">
        <v>31</v>
      </c>
      <c r="B21" s="10" t="s">
        <v>50</v>
      </c>
      <c r="C21" s="10">
        <v>10</v>
      </c>
      <c r="D21" s="10">
        <v>1</v>
      </c>
      <c r="E21" s="10">
        <v>5</v>
      </c>
      <c r="F21" s="10">
        <v>0</v>
      </c>
      <c r="G21" s="10">
        <v>0</v>
      </c>
      <c r="H21" s="10">
        <v>0</v>
      </c>
      <c r="I21" s="10">
        <v>0</v>
      </c>
      <c r="J21" s="36">
        <v>16</v>
      </c>
    </row>
    <row r="22" spans="1:10" x14ac:dyDescent="0.25">
      <c r="A22" s="35" t="s">
        <v>32</v>
      </c>
      <c r="B22" s="10" t="s">
        <v>50</v>
      </c>
      <c r="C22" s="10">
        <v>0</v>
      </c>
      <c r="D22" s="10">
        <v>0</v>
      </c>
      <c r="E22" s="10" t="s">
        <v>50</v>
      </c>
      <c r="F22" s="10">
        <v>0</v>
      </c>
      <c r="G22" s="10">
        <v>0</v>
      </c>
      <c r="H22" s="10">
        <v>0</v>
      </c>
      <c r="I22" s="10">
        <v>0</v>
      </c>
      <c r="J22" s="37" t="s">
        <v>50</v>
      </c>
    </row>
    <row r="23" spans="1:10" x14ac:dyDescent="0.25">
      <c r="A23" s="35" t="s">
        <v>33</v>
      </c>
      <c r="B23" s="10" t="s">
        <v>50</v>
      </c>
      <c r="C23" s="10">
        <v>0</v>
      </c>
      <c r="D23" s="10">
        <v>5</v>
      </c>
      <c r="E23" s="10" t="s">
        <v>50</v>
      </c>
      <c r="F23" s="10">
        <v>0</v>
      </c>
      <c r="G23" s="10">
        <v>0</v>
      </c>
      <c r="H23" s="10">
        <v>0</v>
      </c>
      <c r="I23" s="10">
        <v>0</v>
      </c>
      <c r="J23" s="36">
        <v>9</v>
      </c>
    </row>
    <row r="24" spans="1:10" x14ac:dyDescent="0.25">
      <c r="A24" s="35" t="s">
        <v>34</v>
      </c>
      <c r="B24" s="10" t="s">
        <v>50</v>
      </c>
      <c r="C24" s="10">
        <v>0</v>
      </c>
      <c r="D24" s="10">
        <v>9</v>
      </c>
      <c r="E24" s="10">
        <v>6</v>
      </c>
      <c r="F24" s="10">
        <v>0</v>
      </c>
      <c r="G24" s="10">
        <v>0</v>
      </c>
      <c r="H24" s="10">
        <v>0</v>
      </c>
      <c r="I24" s="10">
        <v>0</v>
      </c>
      <c r="J24" s="36">
        <v>15</v>
      </c>
    </row>
    <row r="25" spans="1:10" x14ac:dyDescent="0.25">
      <c r="A25" s="35" t="s">
        <v>35</v>
      </c>
      <c r="B25" s="10" t="s">
        <v>50</v>
      </c>
      <c r="C25" s="10">
        <v>1</v>
      </c>
      <c r="D25" s="10">
        <v>19</v>
      </c>
      <c r="E25" s="10">
        <v>13</v>
      </c>
      <c r="F25" s="10">
        <v>0</v>
      </c>
      <c r="G25" s="10" t="s">
        <v>50</v>
      </c>
      <c r="H25" s="10">
        <v>0</v>
      </c>
      <c r="I25" s="10" t="s">
        <v>50</v>
      </c>
      <c r="J25" s="36">
        <v>41</v>
      </c>
    </row>
    <row r="26" spans="1:10" x14ac:dyDescent="0.25">
      <c r="A26" s="35" t="s">
        <v>36</v>
      </c>
      <c r="B26" s="10">
        <v>39</v>
      </c>
      <c r="C26" s="10">
        <v>21</v>
      </c>
      <c r="D26" s="10">
        <v>35</v>
      </c>
      <c r="E26" s="10">
        <v>45</v>
      </c>
      <c r="F26" s="10" t="s">
        <v>50</v>
      </c>
      <c r="G26" s="10">
        <v>0</v>
      </c>
      <c r="H26" s="10">
        <v>5</v>
      </c>
      <c r="I26" s="10">
        <v>0</v>
      </c>
      <c r="J26" s="36">
        <v>149</v>
      </c>
    </row>
    <row r="27" spans="1:10" x14ac:dyDescent="0.25">
      <c r="A27" s="35" t="s">
        <v>37</v>
      </c>
      <c r="B27" s="10">
        <v>76</v>
      </c>
      <c r="C27" s="10">
        <v>52</v>
      </c>
      <c r="D27" s="10">
        <v>23</v>
      </c>
      <c r="E27" s="10">
        <v>45</v>
      </c>
      <c r="F27" s="10">
        <v>0</v>
      </c>
      <c r="G27" s="10">
        <v>7</v>
      </c>
      <c r="H27" s="10">
        <v>7</v>
      </c>
      <c r="I27" s="10">
        <v>0</v>
      </c>
      <c r="J27" s="36">
        <v>210</v>
      </c>
    </row>
    <row r="28" spans="1:10" x14ac:dyDescent="0.25">
      <c r="A28" s="35" t="s">
        <v>38</v>
      </c>
      <c r="B28" s="10" t="s">
        <v>50</v>
      </c>
      <c r="C28" s="10">
        <v>12</v>
      </c>
      <c r="D28" s="10">
        <v>63</v>
      </c>
      <c r="E28" s="10">
        <v>19</v>
      </c>
      <c r="F28" s="10">
        <v>0</v>
      </c>
      <c r="G28" s="10" t="s">
        <v>50</v>
      </c>
      <c r="H28" s="10">
        <v>0</v>
      </c>
      <c r="I28" s="10">
        <v>15</v>
      </c>
      <c r="J28" s="36">
        <v>113</v>
      </c>
    </row>
    <row r="29" spans="1:10" x14ac:dyDescent="0.25">
      <c r="A29" s="35" t="s">
        <v>39</v>
      </c>
      <c r="B29" s="10">
        <v>5</v>
      </c>
      <c r="C29" s="10">
        <v>14</v>
      </c>
      <c r="D29" s="10">
        <v>12</v>
      </c>
      <c r="E29" s="10">
        <v>7</v>
      </c>
      <c r="F29" s="10" t="s">
        <v>50</v>
      </c>
      <c r="G29" s="10">
        <v>1</v>
      </c>
      <c r="H29" s="10" t="s">
        <v>50</v>
      </c>
      <c r="I29" s="10">
        <v>0</v>
      </c>
      <c r="J29" s="36">
        <v>41</v>
      </c>
    </row>
    <row r="30" spans="1:10" x14ac:dyDescent="0.25">
      <c r="A30" s="35" t="s">
        <v>40</v>
      </c>
      <c r="B30" s="10">
        <v>5</v>
      </c>
      <c r="C30" s="10">
        <v>3</v>
      </c>
      <c r="D30" s="10">
        <v>8</v>
      </c>
      <c r="E30" s="10">
        <v>5</v>
      </c>
      <c r="F30" s="10">
        <v>0</v>
      </c>
      <c r="G30" s="10" t="s">
        <v>50</v>
      </c>
      <c r="H30" s="10" t="s">
        <v>50</v>
      </c>
      <c r="I30" s="10">
        <v>0</v>
      </c>
      <c r="J30" s="36">
        <v>26</v>
      </c>
    </row>
    <row r="31" spans="1:10" x14ac:dyDescent="0.25">
      <c r="A31" s="35" t="s">
        <v>41</v>
      </c>
      <c r="B31" s="10">
        <v>5</v>
      </c>
      <c r="C31" s="10">
        <v>5</v>
      </c>
      <c r="D31" s="10">
        <v>5</v>
      </c>
      <c r="E31" s="10">
        <v>5</v>
      </c>
      <c r="F31" s="10">
        <v>0</v>
      </c>
      <c r="G31" s="10" t="s">
        <v>50</v>
      </c>
      <c r="H31" s="10">
        <v>0</v>
      </c>
      <c r="I31" s="10" t="s">
        <v>50</v>
      </c>
      <c r="J31" s="36">
        <v>22</v>
      </c>
    </row>
    <row r="32" spans="1:10" x14ac:dyDescent="0.25">
      <c r="A32" s="35" t="s">
        <v>42</v>
      </c>
      <c r="B32" s="10" t="s">
        <v>50</v>
      </c>
      <c r="C32" s="10">
        <v>2</v>
      </c>
      <c r="D32" s="10">
        <v>10</v>
      </c>
      <c r="E32" s="10">
        <v>0</v>
      </c>
      <c r="F32" s="10">
        <v>0</v>
      </c>
      <c r="G32" s="10">
        <v>0</v>
      </c>
      <c r="H32" s="10" t="s">
        <v>50</v>
      </c>
      <c r="I32" s="10" t="s">
        <v>50</v>
      </c>
      <c r="J32" s="36">
        <v>16</v>
      </c>
    </row>
    <row r="33" spans="1:10" ht="15.75" thickBot="1" x14ac:dyDescent="0.3">
      <c r="A33" s="38" t="s">
        <v>7</v>
      </c>
      <c r="B33" s="39">
        <v>259</v>
      </c>
      <c r="C33" s="39">
        <v>318</v>
      </c>
      <c r="D33" s="39">
        <v>491</v>
      </c>
      <c r="E33" s="39">
        <v>570</v>
      </c>
      <c r="F33" s="39">
        <v>11</v>
      </c>
      <c r="G33" s="39">
        <v>45</v>
      </c>
      <c r="H33" s="39">
        <v>52</v>
      </c>
      <c r="I33" s="39">
        <v>49</v>
      </c>
      <c r="J33" s="40">
        <v>1795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scale="57" orientation="landscape" r:id="rId1"/>
  <headerFooter>
    <oddHeader>&amp;L&amp;G&amp;C
ESTADÍSTICAS DE 
AYUDAS COMPLEMENTARIAS ERASMUS+
2019-2020</oddHead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C46" sqref="C46"/>
    </sheetView>
  </sheetViews>
  <sheetFormatPr baseColWidth="10" defaultRowHeight="15" x14ac:dyDescent="0.25"/>
  <cols>
    <col min="1" max="1" width="66.5703125" customWidth="1"/>
  </cols>
  <sheetData>
    <row r="1" spans="1:5" ht="19.5" customHeight="1" x14ac:dyDescent="0.25">
      <c r="A1" s="53" t="s">
        <v>47</v>
      </c>
      <c r="B1" s="56" t="s">
        <v>44</v>
      </c>
      <c r="C1" s="57" t="s">
        <v>45</v>
      </c>
      <c r="D1" s="57" t="s">
        <v>46</v>
      </c>
      <c r="E1" s="58" t="s">
        <v>7</v>
      </c>
    </row>
    <row r="2" spans="1:5" ht="20.25" customHeight="1" x14ac:dyDescent="0.25">
      <c r="A2" s="54" t="s">
        <v>0</v>
      </c>
      <c r="B2" s="59">
        <v>0</v>
      </c>
      <c r="C2" s="60">
        <v>256</v>
      </c>
      <c r="D2" s="60" t="s">
        <v>50</v>
      </c>
      <c r="E2" s="61">
        <v>259</v>
      </c>
    </row>
    <row r="3" spans="1:5" ht="20.25" customHeight="1" x14ac:dyDescent="0.25">
      <c r="A3" s="54" t="s">
        <v>1</v>
      </c>
      <c r="B3" s="59" t="s">
        <v>50</v>
      </c>
      <c r="C3" s="60">
        <v>315</v>
      </c>
      <c r="D3" s="60" t="s">
        <v>50</v>
      </c>
      <c r="E3" s="61">
        <v>318</v>
      </c>
    </row>
    <row r="4" spans="1:5" ht="20.25" customHeight="1" x14ac:dyDescent="0.25">
      <c r="A4" s="54" t="s">
        <v>3</v>
      </c>
      <c r="B4" s="59" t="s">
        <v>50</v>
      </c>
      <c r="C4" s="60">
        <v>483</v>
      </c>
      <c r="D4" s="60">
        <v>7</v>
      </c>
      <c r="E4" s="61">
        <v>491</v>
      </c>
    </row>
    <row r="5" spans="1:5" ht="20.25" customHeight="1" x14ac:dyDescent="0.25">
      <c r="A5" s="54" t="s">
        <v>2</v>
      </c>
      <c r="B5" s="59">
        <v>0</v>
      </c>
      <c r="C5" s="60">
        <v>567</v>
      </c>
      <c r="D5" s="60" t="s">
        <v>50</v>
      </c>
      <c r="E5" s="61">
        <v>570</v>
      </c>
    </row>
    <row r="6" spans="1:5" ht="20.25" customHeight="1" x14ac:dyDescent="0.25">
      <c r="A6" s="54" t="s">
        <v>49</v>
      </c>
      <c r="B6" s="59">
        <v>0</v>
      </c>
      <c r="C6" s="60">
        <v>11</v>
      </c>
      <c r="D6" s="60">
        <v>0</v>
      </c>
      <c r="E6" s="61">
        <v>11</v>
      </c>
    </row>
    <row r="7" spans="1:5" ht="20.25" customHeight="1" x14ac:dyDescent="0.25">
      <c r="A7" s="54" t="s">
        <v>4</v>
      </c>
      <c r="B7" s="59">
        <v>0</v>
      </c>
      <c r="C7" s="60">
        <v>45</v>
      </c>
      <c r="D7" s="60">
        <v>0</v>
      </c>
      <c r="E7" s="61">
        <v>45</v>
      </c>
    </row>
    <row r="8" spans="1:5" ht="20.25" customHeight="1" x14ac:dyDescent="0.25">
      <c r="A8" s="54" t="s">
        <v>5</v>
      </c>
      <c r="B8" s="59">
        <v>0</v>
      </c>
      <c r="C8" s="60">
        <v>52</v>
      </c>
      <c r="D8" s="60">
        <v>0</v>
      </c>
      <c r="E8" s="61">
        <v>52</v>
      </c>
    </row>
    <row r="9" spans="1:5" ht="20.25" customHeight="1" x14ac:dyDescent="0.25">
      <c r="A9" s="54" t="s">
        <v>6</v>
      </c>
      <c r="B9" s="59">
        <v>0</v>
      </c>
      <c r="C9" s="60">
        <v>49</v>
      </c>
      <c r="D9" s="60">
        <v>0</v>
      </c>
      <c r="E9" s="61">
        <v>49</v>
      </c>
    </row>
    <row r="10" spans="1:5" ht="20.25" customHeight="1" thickBot="1" x14ac:dyDescent="0.3">
      <c r="A10" s="55" t="s">
        <v>7</v>
      </c>
      <c r="B10" s="62" t="s">
        <v>50</v>
      </c>
      <c r="C10" s="63">
        <v>1778</v>
      </c>
      <c r="D10" s="63">
        <v>15</v>
      </c>
      <c r="E10" s="64">
        <v>1795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scale="98" orientation="landscape" r:id="rId1"/>
  <headerFooter>
    <oddHeader>&amp;L&amp;G&amp;C
ESTADÍSTICAS DE 
AYUDAS COMPLEMENTARIAS ERASMUS+
2019-2020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Normal="100" workbookViewId="0">
      <selection activeCell="C46" sqref="C46"/>
    </sheetView>
  </sheetViews>
  <sheetFormatPr baseColWidth="10" defaultRowHeight="15" x14ac:dyDescent="0.25"/>
  <cols>
    <col min="1" max="1" width="55.28515625" customWidth="1"/>
    <col min="2" max="2" width="48.7109375" customWidth="1"/>
  </cols>
  <sheetData>
    <row r="1" spans="1:2" ht="51.75" customHeight="1" thickBot="1" x14ac:dyDescent="0.3">
      <c r="A1" s="53" t="s">
        <v>61</v>
      </c>
      <c r="B1" s="65" t="s">
        <v>71</v>
      </c>
    </row>
    <row r="2" spans="1:2" ht="26.25" customHeight="1" x14ac:dyDescent="0.25">
      <c r="A2" s="66" t="s">
        <v>0</v>
      </c>
      <c r="B2" s="70">
        <v>156274.61999999938</v>
      </c>
    </row>
    <row r="3" spans="1:2" ht="26.25" customHeight="1" x14ac:dyDescent="0.25">
      <c r="A3" s="67" t="s">
        <v>1</v>
      </c>
      <c r="B3" s="71">
        <v>190627.1999999992</v>
      </c>
    </row>
    <row r="4" spans="1:2" ht="26.25" customHeight="1" x14ac:dyDescent="0.25">
      <c r="A4" s="67" t="s">
        <v>3</v>
      </c>
      <c r="B4" s="71">
        <v>269625.00999999978</v>
      </c>
    </row>
    <row r="5" spans="1:2" ht="26.25" customHeight="1" x14ac:dyDescent="0.25">
      <c r="A5" s="67" t="s">
        <v>2</v>
      </c>
      <c r="B5" s="71">
        <v>314336.31000000122</v>
      </c>
    </row>
    <row r="6" spans="1:2" ht="26.25" customHeight="1" x14ac:dyDescent="0.25">
      <c r="A6" s="67" t="s">
        <v>4</v>
      </c>
      <c r="B6" s="71">
        <v>25549.340000000004</v>
      </c>
    </row>
    <row r="7" spans="1:2" ht="26.25" customHeight="1" x14ac:dyDescent="0.25">
      <c r="A7" s="67" t="s">
        <v>68</v>
      </c>
      <c r="B7" s="71">
        <v>4898.0600000000004</v>
      </c>
    </row>
    <row r="8" spans="1:2" ht="26.25" customHeight="1" x14ac:dyDescent="0.25">
      <c r="A8" s="67" t="s">
        <v>5</v>
      </c>
      <c r="B8" s="71">
        <v>25416.959999999995</v>
      </c>
    </row>
    <row r="9" spans="1:2" ht="26.25" customHeight="1" x14ac:dyDescent="0.25">
      <c r="A9" s="68" t="s">
        <v>69</v>
      </c>
      <c r="B9" s="72">
        <v>13171.810000000007</v>
      </c>
    </row>
    <row r="10" spans="1:2" ht="20.25" customHeight="1" thickBot="1" x14ac:dyDescent="0.3">
      <c r="A10" s="69" t="s">
        <v>7</v>
      </c>
      <c r="B10" s="73">
        <f>SUM(B2:B9)</f>
        <v>999899.30999999959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orientation="landscape" r:id="rId1"/>
  <headerFooter>
    <oddHeader>&amp;L&amp;G&amp;C
ESTADÍSTICAS DE 
AYUDAS COMPLEMENTARIAS ERASMUS+
2019-2020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F31" sqref="F31"/>
    </sheetView>
  </sheetViews>
  <sheetFormatPr baseColWidth="10" defaultRowHeight="15" x14ac:dyDescent="0.25"/>
  <cols>
    <col min="1" max="1" width="50.28515625" customWidth="1"/>
    <col min="2" max="7" width="19.140625" style="11" customWidth="1"/>
  </cols>
  <sheetData>
    <row r="1" spans="1:7" ht="78" customHeight="1" thickBot="1" x14ac:dyDescent="0.3">
      <c r="A1" s="46" t="s">
        <v>61</v>
      </c>
      <c r="B1" s="47" t="s">
        <v>62</v>
      </c>
      <c r="C1" s="48" t="s">
        <v>63</v>
      </c>
      <c r="D1" s="47" t="s">
        <v>64</v>
      </c>
      <c r="E1" s="48" t="s">
        <v>65</v>
      </c>
      <c r="F1" s="47" t="s">
        <v>66</v>
      </c>
      <c r="G1" s="47" t="s">
        <v>67</v>
      </c>
    </row>
    <row r="2" spans="1:7" ht="21.75" customHeight="1" x14ac:dyDescent="0.25">
      <c r="A2" s="41" t="s">
        <v>0</v>
      </c>
      <c r="B2" s="42">
        <v>219</v>
      </c>
      <c r="C2" s="43">
        <v>97647.500000000029</v>
      </c>
      <c r="D2" s="44">
        <v>244</v>
      </c>
      <c r="E2" s="45">
        <v>155740.59000000035</v>
      </c>
      <c r="F2" s="42">
        <v>259</v>
      </c>
      <c r="G2" s="50">
        <v>156274.61999999938</v>
      </c>
    </row>
    <row r="3" spans="1:7" ht="21.75" customHeight="1" x14ac:dyDescent="0.25">
      <c r="A3" s="18" t="s">
        <v>1</v>
      </c>
      <c r="B3" s="19">
        <v>331</v>
      </c>
      <c r="C3" s="20">
        <v>148283.69999999978</v>
      </c>
      <c r="D3" s="21">
        <v>309</v>
      </c>
      <c r="E3" s="22">
        <v>202994.28000000076</v>
      </c>
      <c r="F3" s="19">
        <v>318</v>
      </c>
      <c r="G3" s="51">
        <v>190627.1999999992</v>
      </c>
    </row>
    <row r="4" spans="1:7" ht="21.75" customHeight="1" x14ac:dyDescent="0.25">
      <c r="A4" s="18" t="s">
        <v>3</v>
      </c>
      <c r="B4" s="19">
        <v>337</v>
      </c>
      <c r="C4" s="20">
        <v>140247.10000000009</v>
      </c>
      <c r="D4" s="21">
        <v>404</v>
      </c>
      <c r="E4" s="22">
        <v>239290.11000000036</v>
      </c>
      <c r="F4" s="19">
        <v>491</v>
      </c>
      <c r="G4" s="51">
        <v>269625.00999999978</v>
      </c>
    </row>
    <row r="5" spans="1:7" ht="21.75" customHeight="1" x14ac:dyDescent="0.25">
      <c r="A5" s="18" t="s">
        <v>2</v>
      </c>
      <c r="B5" s="19">
        <v>548</v>
      </c>
      <c r="C5" s="20">
        <v>240620.29999999912</v>
      </c>
      <c r="D5" s="21">
        <v>577</v>
      </c>
      <c r="E5" s="22">
        <v>343990.84999999782</v>
      </c>
      <c r="F5" s="19">
        <v>570</v>
      </c>
      <c r="G5" s="51">
        <v>314336.31000000122</v>
      </c>
    </row>
    <row r="6" spans="1:7" ht="21.75" customHeight="1" x14ac:dyDescent="0.25">
      <c r="A6" s="18" t="s">
        <v>4</v>
      </c>
      <c r="B6" s="19">
        <v>33</v>
      </c>
      <c r="C6" s="20">
        <v>13825.199999999993</v>
      </c>
      <c r="D6" s="21">
        <v>51</v>
      </c>
      <c r="E6" s="22">
        <v>28177.470000000012</v>
      </c>
      <c r="F6" s="19">
        <v>45</v>
      </c>
      <c r="G6" s="51">
        <v>25549.340000000004</v>
      </c>
    </row>
    <row r="7" spans="1:7" ht="21.75" customHeight="1" x14ac:dyDescent="0.25">
      <c r="A7" s="18" t="s">
        <v>68</v>
      </c>
      <c r="B7" s="19" t="s">
        <v>50</v>
      </c>
      <c r="C7" s="20">
        <v>843</v>
      </c>
      <c r="D7" s="21">
        <v>19</v>
      </c>
      <c r="E7" s="22">
        <v>11576.79</v>
      </c>
      <c r="F7" s="19">
        <v>11</v>
      </c>
      <c r="G7" s="51">
        <v>4898.0600000000004</v>
      </c>
    </row>
    <row r="8" spans="1:7" ht="21.75" customHeight="1" x14ac:dyDescent="0.25">
      <c r="A8" s="18" t="s">
        <v>5</v>
      </c>
      <c r="B8" s="19">
        <v>24</v>
      </c>
      <c r="C8" s="20">
        <v>10284.6</v>
      </c>
      <c r="D8" s="21">
        <v>9</v>
      </c>
      <c r="E8" s="22">
        <v>4587.03</v>
      </c>
      <c r="F8" s="23">
        <v>52</v>
      </c>
      <c r="G8" s="52">
        <v>25416.959999999995</v>
      </c>
    </row>
    <row r="9" spans="1:7" ht="21.75" customHeight="1" x14ac:dyDescent="0.25">
      <c r="A9" s="18" t="s">
        <v>69</v>
      </c>
      <c r="B9" s="19">
        <v>38</v>
      </c>
      <c r="C9" s="20">
        <v>8486.2000000000025</v>
      </c>
      <c r="D9" s="21">
        <v>47</v>
      </c>
      <c r="E9" s="22">
        <v>13615.469999999994</v>
      </c>
      <c r="F9" s="19">
        <v>49</v>
      </c>
      <c r="G9" s="51">
        <v>13171.810000000007</v>
      </c>
    </row>
    <row r="10" spans="1:7" ht="21.75" customHeight="1" x14ac:dyDescent="0.25">
      <c r="A10" s="18" t="s">
        <v>70</v>
      </c>
      <c r="B10" s="19" t="s">
        <v>50</v>
      </c>
      <c r="C10" s="20">
        <v>281</v>
      </c>
      <c r="D10" s="21">
        <v>0</v>
      </c>
      <c r="E10" s="22">
        <v>0</v>
      </c>
      <c r="F10" s="19">
        <v>0</v>
      </c>
      <c r="G10" s="51">
        <v>0</v>
      </c>
    </row>
    <row r="11" spans="1:7" ht="21.75" customHeight="1" thickBot="1" x14ac:dyDescent="0.3">
      <c r="A11" s="24" t="s">
        <v>7</v>
      </c>
      <c r="B11" s="25">
        <v>1533</v>
      </c>
      <c r="C11" s="26">
        <v>660518.59999999893</v>
      </c>
      <c r="D11" s="27">
        <f>SUM(D2:D10)</f>
        <v>1660</v>
      </c>
      <c r="E11" s="28">
        <f>SUM(E2:E10)</f>
        <v>999972.58999999939</v>
      </c>
      <c r="F11" s="25">
        <v>1795</v>
      </c>
      <c r="G11" s="29">
        <v>999899.31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scale="79" orientation="landscape" r:id="rId1"/>
  <headerFooter>
    <oddHeader>&amp;L&amp;G&amp;C
ESTADÍSTICAS DE 
AYUDAS COMPLEMENTARIAS ERASMUS+
2019-2020</oddHeader>
  </headerFooter>
  <rowBreaks count="1" manualBreakCount="1">
    <brk id="1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Hoja I</vt:lpstr>
      <vt:lpstr>Hoja II</vt:lpstr>
      <vt:lpstr>Hoja III</vt:lpstr>
      <vt:lpstr>Hoja IV</vt:lpstr>
      <vt:lpstr>Hoja V</vt:lpstr>
      <vt:lpstr>Hoja VI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2021-06-18T08:11:48Z</cp:lastPrinted>
  <dcterms:created xsi:type="dcterms:W3CDTF">2021-05-03T12:27:10Z</dcterms:created>
  <dcterms:modified xsi:type="dcterms:W3CDTF">2021-06-18T09:34:01Z</dcterms:modified>
</cp:coreProperties>
</file>