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2.xml" ContentType="application/vnd.openxmlformats-officedocument.spreadsheetml.table+xml"/>
  <Override PartName="/xl/drawings/drawing9.xml" ContentType="application/vnd.openxmlformats-officedocument.drawing+xml"/>
  <Override PartName="/xl/tables/table3.xml" ContentType="application/vnd.openxmlformats-officedocument.spreadsheetml.table+xml"/>
  <Override PartName="/xl/drawings/drawing10.xml" ContentType="application/vnd.openxmlformats-officedocument.drawing+xml"/>
  <Override PartName="/xl/tables/table4.xml" ContentType="application/vnd.openxmlformats-officedocument.spreadsheetml.table+xml"/>
  <Override PartName="/xl/drawings/drawing11.xml" ContentType="application/vnd.openxmlformats-officedocument.drawing+xml"/>
  <Override PartName="/xl/tables/table5.xml" ContentType="application/vnd.openxmlformats-officedocument.spreadsheetml.tab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STADÍSTICAS\DATOS ESTADÍSTICOS\DG PRESUPUESTOS Y ESTADÍSTICA\2020\PARA PORTAL DE EDUCACIÓN\BECAS Y AYUDAS\"/>
    </mc:Choice>
  </mc:AlternateContent>
  <bookViews>
    <workbookView xWindow="0" yWindow="0" windowWidth="2160" windowHeight="0" firstSheet="4" activeTab="14"/>
  </bookViews>
  <sheets>
    <sheet name="ÍNDICE" sheetId="9" r:id="rId1"/>
    <sheet name="Hoja I" sheetId="10" r:id="rId2"/>
    <sheet name="Hoja II" sheetId="11" r:id="rId3"/>
    <sheet name="Hoja III" sheetId="12" r:id="rId4"/>
    <sheet name="Hoja IV" sheetId="13" r:id="rId5"/>
    <sheet name="Hoja V" sheetId="14" r:id="rId6"/>
    <sheet name="Hoja VI" sheetId="15" r:id="rId7"/>
    <sheet name="Hoja VII" sheetId="16" r:id="rId8"/>
    <sheet name="Hoja VIII" sheetId="17" r:id="rId9"/>
    <sheet name="Hoja IX" sheetId="18" r:id="rId10"/>
    <sheet name="Hoja X" sheetId="19" r:id="rId11"/>
    <sheet name="Hoja XI" sheetId="20" r:id="rId12"/>
    <sheet name="Hoja XII" sheetId="21" r:id="rId13"/>
    <sheet name="Hoja XIII" sheetId="22" r:id="rId14"/>
    <sheet name="Hoja XIV" sheetId="23" r:id="rId15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2" l="1"/>
  <c r="E11" i="22"/>
  <c r="E10" i="22"/>
  <c r="E9" i="22"/>
  <c r="E8" i="22"/>
  <c r="E7" i="22"/>
  <c r="E6" i="22"/>
  <c r="E5" i="22"/>
  <c r="E4" i="22"/>
  <c r="E3" i="22"/>
  <c r="E12" i="16" l="1"/>
  <c r="E11" i="16"/>
  <c r="E10" i="16"/>
  <c r="E9" i="16"/>
  <c r="E8" i="16"/>
  <c r="E7" i="16"/>
  <c r="E6" i="16"/>
  <c r="E5" i="16"/>
  <c r="E4" i="16"/>
  <c r="E3" i="16"/>
  <c r="E12" i="15"/>
  <c r="E11" i="15"/>
  <c r="E10" i="15"/>
  <c r="E9" i="15"/>
  <c r="E8" i="15"/>
  <c r="E7" i="15"/>
  <c r="E6" i="15"/>
  <c r="E5" i="15"/>
  <c r="E4" i="15"/>
  <c r="E3" i="15"/>
  <c r="E4" i="23"/>
  <c r="E5" i="23"/>
  <c r="E6" i="23"/>
  <c r="E7" i="23"/>
  <c r="E8" i="23"/>
  <c r="E9" i="23"/>
  <c r="E10" i="23"/>
  <c r="E11" i="23"/>
  <c r="E12" i="23"/>
  <c r="E3" i="23"/>
</calcChain>
</file>

<file path=xl/sharedStrings.xml><?xml version="1.0" encoding="utf-8"?>
<sst xmlns="http://schemas.openxmlformats.org/spreadsheetml/2006/main" count="225" uniqueCount="75">
  <si>
    <t>Solicitantes</t>
  </si>
  <si>
    <t>Concedidos</t>
  </si>
  <si>
    <t>Denegados Excluidos</t>
  </si>
  <si>
    <t>Hombres</t>
  </si>
  <si>
    <t>Mujeres</t>
  </si>
  <si>
    <t>Total</t>
  </si>
  <si>
    <t>Matrícula Másteres</t>
  </si>
  <si>
    <t>Residencia Grado</t>
  </si>
  <si>
    <t>Solicitudes</t>
  </si>
  <si>
    <t>Concedidas</t>
  </si>
  <si>
    <t>Denegadas</t>
  </si>
  <si>
    <t>Cantidades concedidas</t>
  </si>
  <si>
    <t>TOTAL</t>
  </si>
  <si>
    <t>UNIVERSIDAD</t>
  </si>
  <si>
    <t>% éxito  2019-20</t>
  </si>
  <si>
    <t>%</t>
  </si>
  <si>
    <t>RENTA</t>
  </si>
  <si>
    <t>RESIDENCIA</t>
  </si>
  <si>
    <t>---</t>
  </si>
  <si>
    <t>Universidad de Burgos</t>
  </si>
  <si>
    <t>Universidad de León</t>
  </si>
  <si>
    <t>Universidad de Salamanca</t>
  </si>
  <si>
    <t>Universidad de Valladolid</t>
  </si>
  <si>
    <t>Universidad Pontificia de Salamanca</t>
  </si>
  <si>
    <t>AYUDAS UNIVERSITARIAS DE LA JUNTA DE CASTILLA Y LEÓN.
CURSO  2019-2020</t>
  </si>
  <si>
    <t>Primera convocatoria. Resumen de la resolución de la Orden</t>
  </si>
  <si>
    <t>Hoja I</t>
  </si>
  <si>
    <t>Universidad Católica "Santa Teresa de Jesús" de Ávila</t>
  </si>
  <si>
    <t>Universidad Europea Miguel de Cervantes</t>
  </si>
  <si>
    <t>IE Universidad</t>
  </si>
  <si>
    <t>Universidad Internacional Isabel I de Castilla</t>
  </si>
  <si>
    <t>Primera convocatoria. Número de solicitudes por universidad y sexo</t>
  </si>
  <si>
    <t>Hoja II</t>
  </si>
  <si>
    <t>&lt; 5</t>
  </si>
  <si>
    <t>Concesiones</t>
  </si>
  <si>
    <t xml:space="preserve"> Excluidos</t>
  </si>
  <si>
    <t>Primera convocatoria. Resolución de la convoctoria por universidades</t>
  </si>
  <si>
    <t>Primera convocatoria. Cantidades concedidas por universidades</t>
  </si>
  <si>
    <t>Hoja III</t>
  </si>
  <si>
    <t>Hoja IV</t>
  </si>
  <si>
    <t>Primera convocatoria. Número de solicitudes por universidad y modalidad de ayuda</t>
  </si>
  <si>
    <t>Primera convocatoria. Modalidad de ayudas concedidas por universidades</t>
  </si>
  <si>
    <t>Hoja V</t>
  </si>
  <si>
    <t>Hoja VI</t>
  </si>
  <si>
    <t>Primera convocatoria. Cantidades concedidas por modalidad de ayuda y universidad</t>
  </si>
  <si>
    <t>Hoja VII</t>
  </si>
  <si>
    <t>Segunda convocatoria. Resumen de la resolución de la Orden</t>
  </si>
  <si>
    <t>Segunda convocatoria. Número de solicitudes por universidad y sexo</t>
  </si>
  <si>
    <t>Segunda convocatoria. Número de solicitudes por universidad y modalidad de ayuda</t>
  </si>
  <si>
    <t>Segunda convocatoria. Resolución de la convoctoria por universidades</t>
  </si>
  <si>
    <t>Segunda convocatoria. Cantidades concedidas por universidades</t>
  </si>
  <si>
    <t>Segunda convocatoria. Modalidad de ayudas concedidas por universidades</t>
  </si>
  <si>
    <t>Segunda convocatoria. Cantidades concedidas por modalidad de ayuda y universidad</t>
  </si>
  <si>
    <t>Hoja VIII</t>
  </si>
  <si>
    <t>Hoja IX</t>
  </si>
  <si>
    <t>Hoja X</t>
  </si>
  <si>
    <t>Hoja XI</t>
  </si>
  <si>
    <t>Hoja XII</t>
  </si>
  <si>
    <t>Hoja XIII</t>
  </si>
  <si>
    <t>Hoja XIV</t>
  </si>
  <si>
    <t>Resumen de la resolución de la Orden. Primera convocatoria</t>
  </si>
  <si>
    <t>Resumen de la resolución de la Orden. Segunda convocatoria</t>
  </si>
  <si>
    <t>Número de solicitudes por universidad y sexo. Primera convocatoria</t>
  </si>
  <si>
    <t>Solicitudes por universidad y modalidad de ayuda. Primera convoctoria</t>
  </si>
  <si>
    <t>Resolución de la convoctoria por universidades. Primera convocatoria</t>
  </si>
  <si>
    <t>Cantidades concedidas por universidades. Primera convocatoria</t>
  </si>
  <si>
    <t>Modalidad de ayudas concedidas por universidades. Primera convocatoria</t>
  </si>
  <si>
    <t>Cantidades concedidas por modalidad de ayuda y universidad. Primera convocatoria</t>
  </si>
  <si>
    <t>Número de solicitudes por universidad y sexo. Segunda convocatoria</t>
  </si>
  <si>
    <t>Solicitudes por universidad y modalidad de ayuda. Segunda convocatoria</t>
  </si>
  <si>
    <t>Resolución de la convoctoria por universidades. Segunda convocatoria</t>
  </si>
  <si>
    <t>Cantidades concedidas por universidades. Segunda convocatoria</t>
  </si>
  <si>
    <t>Modalidad de ayudas concedidas por universidades. Segunda convocatoria</t>
  </si>
  <si>
    <t>Cantidades concedidas por modalidad de ayuda y universidad. Segunda convocatoria</t>
  </si>
  <si>
    <t>% éxito
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</si>
</sst>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C0A]_-;\-* #,##0.00\ [$€-C0A]_-;_-* &quot;-&quot;??\ [$€-C0A]_-;_-@_-"/>
    <numFmt numFmtId="165" formatCode="0.0%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8" tint="-0.499984740745262"/>
      <name val="Arial"/>
      <family val="2"/>
    </font>
    <font>
      <b/>
      <i/>
      <sz val="12"/>
      <color theme="9" tint="-0.499984740745262"/>
      <name val="Arial"/>
      <family val="2"/>
    </font>
    <font>
      <u/>
      <sz val="10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theme="8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5" tint="0.59999389629810485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 tint="-0.249977111117893"/>
        <bgColor theme="8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</cellStyleXfs>
  <cellXfs count="116">
    <xf numFmtId="0" fontId="0" fillId="0" borderId="0" xfId="0"/>
    <xf numFmtId="3" fontId="0" fillId="0" borderId="0" xfId="0" applyNumberFormat="1"/>
    <xf numFmtId="0" fontId="0" fillId="0" borderId="0" xfId="0" applyBorder="1"/>
    <xf numFmtId="3" fontId="0" fillId="0" borderId="0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" fillId="0" borderId="0" xfId="3"/>
    <xf numFmtId="0" fontId="3" fillId="0" borderId="0" xfId="3" applyFont="1" applyFill="1" applyBorder="1" applyAlignment="1">
      <alignment horizontal="center" vertical="center"/>
    </xf>
    <xf numFmtId="0" fontId="2" fillId="0" borderId="0" xfId="3" applyFill="1"/>
    <xf numFmtId="3" fontId="2" fillId="0" borderId="0" xfId="3" applyNumberFormat="1"/>
    <xf numFmtId="0" fontId="8" fillId="4" borderId="5" xfId="0" applyFont="1" applyFill="1" applyBorder="1"/>
    <xf numFmtId="3" fontId="8" fillId="4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4" fontId="5" fillId="9" borderId="14" xfId="0" applyNumberFormat="1" applyFont="1" applyFill="1" applyBorder="1" applyAlignment="1">
      <alignment horizontal="center"/>
    </xf>
    <xf numFmtId="164" fontId="5" fillId="5" borderId="14" xfId="0" applyNumberFormat="1" applyFont="1" applyFill="1" applyBorder="1" applyAlignment="1">
      <alignment horizontal="center"/>
    </xf>
    <xf numFmtId="3" fontId="5" fillId="0" borderId="5" xfId="3" applyNumberFormat="1" applyFont="1" applyFill="1" applyBorder="1" applyAlignment="1">
      <alignment horizontal="center"/>
    </xf>
    <xf numFmtId="0" fontId="5" fillId="0" borderId="5" xfId="3" applyNumberFormat="1" applyFont="1" applyFill="1" applyBorder="1" applyAlignment="1">
      <alignment horizontal="center"/>
    </xf>
    <xf numFmtId="0" fontId="8" fillId="12" borderId="5" xfId="0" applyFont="1" applyFill="1" applyBorder="1"/>
    <xf numFmtId="3" fontId="8" fillId="12" borderId="5" xfId="0" applyNumberFormat="1" applyFont="1" applyFill="1" applyBorder="1" applyAlignment="1">
      <alignment horizontal="center" vertical="center"/>
    </xf>
    <xf numFmtId="3" fontId="8" fillId="12" borderId="5" xfId="0" applyNumberFormat="1" applyFont="1" applyFill="1" applyBorder="1" applyAlignment="1">
      <alignment horizontal="center"/>
    </xf>
    <xf numFmtId="0" fontId="8" fillId="13" borderId="5" xfId="0" applyFont="1" applyFill="1" applyBorder="1"/>
    <xf numFmtId="3" fontId="8" fillId="13" borderId="5" xfId="0" applyNumberFormat="1" applyFont="1" applyFill="1" applyBorder="1" applyAlignment="1">
      <alignment horizontal="center" vertical="center"/>
    </xf>
    <xf numFmtId="3" fontId="8" fillId="13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10" fontId="8" fillId="12" borderId="5" xfId="1" applyNumberFormat="1" applyFont="1" applyFill="1" applyBorder="1" applyAlignment="1">
      <alignment horizontal="center"/>
    </xf>
    <xf numFmtId="10" fontId="8" fillId="13" borderId="5" xfId="1" applyNumberFormat="1" applyFont="1" applyFill="1" applyBorder="1" applyAlignment="1">
      <alignment horizontal="center"/>
    </xf>
    <xf numFmtId="10" fontId="8" fillId="4" borderId="5" xfId="1" applyNumberFormat="1" applyFont="1" applyFill="1" applyBorder="1" applyAlignment="1">
      <alignment horizontal="center"/>
    </xf>
    <xf numFmtId="0" fontId="8" fillId="5" borderId="5" xfId="0" applyFont="1" applyFill="1" applyBorder="1"/>
    <xf numFmtId="0" fontId="7" fillId="5" borderId="5" xfId="0" applyFont="1" applyFill="1" applyBorder="1"/>
    <xf numFmtId="3" fontId="2" fillId="5" borderId="5" xfId="3" applyNumberFormat="1" applyFill="1" applyBorder="1" applyAlignment="1">
      <alignment horizontal="center"/>
    </xf>
    <xf numFmtId="3" fontId="2" fillId="5" borderId="5" xfId="3" applyNumberFormat="1" applyFont="1" applyFill="1" applyBorder="1" applyAlignment="1">
      <alignment horizontal="center"/>
    </xf>
    <xf numFmtId="0" fontId="0" fillId="6" borderId="6" xfId="0" applyFill="1" applyBorder="1" applyAlignment="1">
      <alignment horizontal="center" vertical="center" wrapText="1"/>
    </xf>
    <xf numFmtId="0" fontId="9" fillId="0" borderId="8" xfId="0" applyFont="1" applyBorder="1"/>
    <xf numFmtId="0" fontId="11" fillId="0" borderId="9" xfId="7" applyBorder="1"/>
    <xf numFmtId="0" fontId="10" fillId="0" borderId="8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8" fillId="10" borderId="5" xfId="0" applyFont="1" applyFill="1" applyBorder="1"/>
    <xf numFmtId="3" fontId="8" fillId="10" borderId="5" xfId="0" applyNumberFormat="1" applyFont="1" applyFill="1" applyBorder="1" applyAlignment="1">
      <alignment horizontal="center" vertical="center"/>
    </xf>
    <xf numFmtId="3" fontId="8" fillId="10" borderId="5" xfId="0" applyNumberFormat="1" applyFont="1" applyFill="1" applyBorder="1" applyAlignment="1">
      <alignment horizontal="center"/>
    </xf>
    <xf numFmtId="3" fontId="8" fillId="5" borderId="5" xfId="0" applyNumberFormat="1" applyFont="1" applyFill="1" applyBorder="1" applyAlignment="1">
      <alignment horizontal="center" vertical="center"/>
    </xf>
    <xf numFmtId="3" fontId="8" fillId="5" borderId="5" xfId="0" applyNumberFormat="1" applyFont="1" applyFill="1" applyBorder="1" applyAlignment="1">
      <alignment horizontal="center"/>
    </xf>
    <xf numFmtId="0" fontId="8" fillId="11" borderId="5" xfId="0" applyFont="1" applyFill="1" applyBorder="1"/>
    <xf numFmtId="3" fontId="8" fillId="11" borderId="5" xfId="0" applyNumberFormat="1" applyFont="1" applyFill="1" applyBorder="1" applyAlignment="1">
      <alignment horizontal="center" vertical="center"/>
    </xf>
    <xf numFmtId="3" fontId="8" fillId="11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10" borderId="5" xfId="0" applyNumberFormat="1" applyFont="1" applyFill="1" applyBorder="1" applyAlignment="1">
      <alignment horizontal="center"/>
    </xf>
    <xf numFmtId="164" fontId="5" fillId="5" borderId="5" xfId="0" applyNumberFormat="1" applyFont="1" applyFill="1" applyBorder="1" applyAlignment="1">
      <alignment horizontal="center"/>
    </xf>
    <xf numFmtId="0" fontId="7" fillId="7" borderId="5" xfId="0" applyFont="1" applyFill="1" applyBorder="1"/>
    <xf numFmtId="164" fontId="5" fillId="7" borderId="5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8" fillId="5" borderId="14" xfId="0" applyFont="1" applyFill="1" applyBorder="1"/>
    <xf numFmtId="3" fontId="5" fillId="5" borderId="14" xfId="0" applyNumberFormat="1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165" fontId="5" fillId="14" borderId="15" xfId="1" applyNumberFormat="1" applyFont="1" applyFill="1" applyBorder="1" applyAlignment="1">
      <alignment horizontal="center"/>
    </xf>
    <xf numFmtId="0" fontId="7" fillId="3" borderId="14" xfId="0" applyFont="1" applyFill="1" applyBorder="1"/>
    <xf numFmtId="3" fontId="5" fillId="3" borderId="14" xfId="0" applyNumberFormat="1" applyFont="1" applyFill="1" applyBorder="1" applyAlignment="1">
      <alignment horizontal="center"/>
    </xf>
    <xf numFmtId="165" fontId="5" fillId="15" borderId="15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 wrapText="1"/>
    </xf>
    <xf numFmtId="0" fontId="7" fillId="9" borderId="14" xfId="0" applyFont="1" applyFill="1" applyBorder="1"/>
    <xf numFmtId="10" fontId="2" fillId="5" borderId="14" xfId="1" applyNumberFormat="1" applyFont="1" applyFill="1" applyBorder="1"/>
    <xf numFmtId="0" fontId="7" fillId="5" borderId="14" xfId="0" applyFont="1" applyFill="1" applyBorder="1"/>
    <xf numFmtId="164" fontId="5" fillId="3" borderId="14" xfId="0" applyNumberFormat="1" applyFont="1" applyFill="1" applyBorder="1" applyAlignment="1">
      <alignment horizontal="center"/>
    </xf>
    <xf numFmtId="10" fontId="2" fillId="3" borderId="14" xfId="1" applyNumberFormat="1" applyFont="1" applyFill="1" applyBorder="1"/>
    <xf numFmtId="0" fontId="3" fillId="2" borderId="5" xfId="3" applyFont="1" applyFill="1" applyBorder="1" applyAlignment="1">
      <alignment horizontal="center" vertical="center"/>
    </xf>
    <xf numFmtId="0" fontId="7" fillId="3" borderId="5" xfId="3" applyFont="1" applyFill="1" applyBorder="1" applyAlignment="1">
      <alignment horizontal="center" vertical="center"/>
    </xf>
    <xf numFmtId="0" fontId="7" fillId="9" borderId="5" xfId="0" applyFont="1" applyFill="1" applyBorder="1"/>
    <xf numFmtId="0" fontId="2" fillId="3" borderId="5" xfId="3" applyFill="1" applyBorder="1"/>
    <xf numFmtId="3" fontId="2" fillId="3" borderId="5" xfId="3" applyNumberFormat="1" applyFill="1" applyBorder="1" applyAlignment="1">
      <alignment horizontal="center"/>
    </xf>
    <xf numFmtId="0" fontId="7" fillId="3" borderId="5" xfId="3" applyNumberFormat="1" applyFont="1" applyFill="1" applyBorder="1" applyAlignment="1">
      <alignment horizontal="center" vertical="center"/>
    </xf>
    <xf numFmtId="3" fontId="5" fillId="3" borderId="5" xfId="3" applyNumberFormat="1" applyFont="1" applyFill="1" applyBorder="1" applyAlignment="1">
      <alignment horizontal="center"/>
    </xf>
    <xf numFmtId="3" fontId="2" fillId="5" borderId="5" xfId="3" applyNumberFormat="1" applyFill="1" applyBorder="1" applyAlignment="1">
      <alignment horizontal="center" vertical="center"/>
    </xf>
    <xf numFmtId="3" fontId="0" fillId="5" borderId="5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7" fillId="3" borderId="5" xfId="3" applyFont="1" applyFill="1" applyBorder="1" applyAlignment="1">
      <alignment horizontal="center" vertical="center" wrapText="1"/>
    </xf>
    <xf numFmtId="0" fontId="7" fillId="3" borderId="5" xfId="3" applyNumberFormat="1" applyFont="1" applyFill="1" applyBorder="1" applyAlignment="1">
      <alignment horizontal="center" vertical="center" wrapText="1"/>
    </xf>
    <xf numFmtId="0" fontId="2" fillId="5" borderId="5" xfId="3" applyFont="1" applyFill="1" applyBorder="1" applyAlignment="1">
      <alignment horizontal="center"/>
    </xf>
    <xf numFmtId="9" fontId="2" fillId="5" borderId="5" xfId="5" applyFont="1" applyFill="1" applyBorder="1" applyAlignment="1">
      <alignment horizontal="center"/>
    </xf>
    <xf numFmtId="0" fontId="6" fillId="2" borderId="5" xfId="3" applyFont="1" applyFill="1" applyBorder="1" applyAlignment="1">
      <alignment horizontal="center" vertical="center"/>
    </xf>
    <xf numFmtId="0" fontId="6" fillId="0" borderId="5" xfId="3" applyFont="1" applyBorder="1" applyAlignment="1"/>
    <xf numFmtId="0" fontId="6" fillId="2" borderId="5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 wrapText="1"/>
    </xf>
    <xf numFmtId="0" fontId="2" fillId="3" borderId="5" xfId="3" applyFont="1" applyFill="1" applyBorder="1"/>
    <xf numFmtId="3" fontId="2" fillId="3" borderId="5" xfId="3" applyNumberFormat="1" applyFont="1" applyFill="1" applyBorder="1" applyAlignment="1">
      <alignment horizontal="center"/>
    </xf>
    <xf numFmtId="9" fontId="2" fillId="3" borderId="5" xfId="5" applyFont="1" applyFill="1" applyBorder="1" applyAlignment="1">
      <alignment horizontal="center"/>
    </xf>
    <xf numFmtId="0" fontId="3" fillId="2" borderId="5" xfId="3" applyFont="1" applyFill="1" applyBorder="1" applyAlignment="1">
      <alignment horizontal="center" vertical="center" wrapText="1"/>
    </xf>
    <xf numFmtId="0" fontId="7" fillId="2" borderId="5" xfId="3" applyNumberFormat="1" applyFont="1" applyFill="1" applyBorder="1" applyAlignment="1">
      <alignment horizontal="center" vertical="center"/>
    </xf>
    <xf numFmtId="0" fontId="7" fillId="2" borderId="5" xfId="3" applyNumberFormat="1" applyFont="1" applyFill="1" applyBorder="1" applyAlignment="1">
      <alignment horizontal="center" vertical="center" wrapText="1"/>
    </xf>
    <xf numFmtId="164" fontId="5" fillId="5" borderId="5" xfId="3" applyNumberFormat="1" applyFont="1" applyFill="1" applyBorder="1" applyAlignment="1">
      <alignment horizontal="right"/>
    </xf>
    <xf numFmtId="0" fontId="7" fillId="3" borderId="5" xfId="3" applyNumberFormat="1" applyFont="1" applyFill="1" applyBorder="1" applyAlignment="1"/>
    <xf numFmtId="164" fontId="5" fillId="3" borderId="5" xfId="3" applyNumberFormat="1" applyFont="1" applyFill="1" applyBorder="1" applyAlignment="1">
      <alignment horizontal="right"/>
    </xf>
    <xf numFmtId="0" fontId="7" fillId="0" borderId="5" xfId="0" applyFont="1" applyFill="1" applyBorder="1"/>
    <xf numFmtId="165" fontId="0" fillId="0" borderId="5" xfId="5" applyNumberFormat="1" applyFont="1" applyFill="1" applyBorder="1" applyAlignment="1">
      <alignment horizontal="center"/>
    </xf>
    <xf numFmtId="165" fontId="0" fillId="3" borderId="5" xfId="5" applyNumberFormat="1" applyFont="1" applyFill="1" applyBorder="1" applyAlignment="1">
      <alignment horizontal="center"/>
    </xf>
    <xf numFmtId="0" fontId="3" fillId="3" borderId="5" xfId="3" applyFont="1" applyFill="1" applyBorder="1" applyAlignment="1">
      <alignment horizontal="center" vertical="center" wrapText="1"/>
    </xf>
    <xf numFmtId="0" fontId="7" fillId="8" borderId="5" xfId="3" applyNumberFormat="1" applyFont="1" applyFill="1" applyBorder="1" applyAlignment="1">
      <alignment horizontal="center" vertical="center"/>
    </xf>
    <xf numFmtId="0" fontId="7" fillId="8" borderId="5" xfId="3" applyNumberFormat="1" applyFont="1" applyFill="1" applyBorder="1" applyAlignment="1">
      <alignment horizontal="center" vertical="center" wrapText="1"/>
    </xf>
    <xf numFmtId="0" fontId="7" fillId="14" borderId="5" xfId="0" applyFont="1" applyFill="1" applyBorder="1"/>
    <xf numFmtId="164" fontId="5" fillId="5" borderId="5" xfId="3" applyNumberFormat="1" applyFont="1" applyFill="1" applyBorder="1" applyAlignment="1"/>
    <xf numFmtId="10" fontId="5" fillId="5" borderId="5" xfId="1" applyNumberFormat="1" applyFont="1" applyFill="1" applyBorder="1" applyAlignment="1">
      <alignment horizontal="center"/>
    </xf>
    <xf numFmtId="164" fontId="5" fillId="3" borderId="5" xfId="3" applyNumberFormat="1" applyFont="1" applyFill="1" applyBorder="1" applyAlignment="1"/>
    <xf numFmtId="10" fontId="5" fillId="3" borderId="5" xfId="1" applyNumberFormat="1" applyFont="1" applyFill="1" applyBorder="1" applyAlignment="1">
      <alignment horizontal="center"/>
    </xf>
  </cellXfs>
  <cellStyles count="8">
    <cellStyle name="Hipervínculo" xfId="7" builtinId="8"/>
    <cellStyle name="Normal" xfId="0" builtinId="0"/>
    <cellStyle name="Normal 2" xfId="3"/>
    <cellStyle name="Normal 3" xfId="6"/>
    <cellStyle name="Normal 5" xfId="2"/>
    <cellStyle name="Porcentaje" xfId="1" builtinId="5"/>
    <cellStyle name="Porcentaje 2" xfId="4"/>
    <cellStyle name="Porcentaje 3" xfId="5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1247775</xdr:colOff>
      <xdr:row>4</xdr:row>
      <xdr:rowOff>104776</xdr:rowOff>
    </xdr:from>
    <xdr:to>
      <xdr:col>0</xdr:col>
      <xdr:colOff>2238375</xdr:colOff>
      <xdr:row>5</xdr:row>
      <xdr:rowOff>152401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1247775" y="1933576"/>
          <a:ext cx="990600" cy="20955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_tradnl" sz="1100" b="1"/>
            <a:t>Ir al índice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2695575</xdr:colOff>
      <xdr:row>13</xdr:row>
      <xdr:rowOff>0</xdr:rowOff>
    </xdr:from>
    <xdr:to>
      <xdr:col>1</xdr:col>
      <xdr:colOff>257175</xdr:colOff>
      <xdr:row>14</xdr:row>
      <xdr:rowOff>47625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2695575" y="3552825"/>
          <a:ext cx="990600" cy="20955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_tradnl" sz="1100" b="1"/>
            <a:t>Ir al índice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47625</xdr:rowOff>
    </xdr:from>
    <xdr:to>
      <xdr:col>2</xdr:col>
      <xdr:colOff>38100</xdr:colOff>
      <xdr:row>14</xdr:row>
      <xdr:rowOff>95250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429000" y="3590925"/>
          <a:ext cx="990600" cy="20955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_tradnl" sz="1100" b="1"/>
            <a:t>Ir al índice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2124075</xdr:colOff>
      <xdr:row>12</xdr:row>
      <xdr:rowOff>152400</xdr:rowOff>
    </xdr:from>
    <xdr:to>
      <xdr:col>0</xdr:col>
      <xdr:colOff>3114675</xdr:colOff>
      <xdr:row>14</xdr:row>
      <xdr:rowOff>38100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2124075" y="3790950"/>
          <a:ext cx="990600" cy="20955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_tradnl" sz="1100" b="1"/>
            <a:t>Ir al índice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3362325</xdr:colOff>
      <xdr:row>13</xdr:row>
      <xdr:rowOff>0</xdr:rowOff>
    </xdr:from>
    <xdr:to>
      <xdr:col>2</xdr:col>
      <xdr:colOff>19050</xdr:colOff>
      <xdr:row>14</xdr:row>
      <xdr:rowOff>47625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62325" y="3629025"/>
          <a:ext cx="990600" cy="20955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_tradnl" sz="1100" b="1"/>
            <a:t>Ir al índice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3333750</xdr:colOff>
      <xdr:row>12</xdr:row>
      <xdr:rowOff>142875</xdr:rowOff>
    </xdr:from>
    <xdr:to>
      <xdr:col>1</xdr:col>
      <xdr:colOff>895350</xdr:colOff>
      <xdr:row>14</xdr:row>
      <xdr:rowOff>28575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33750" y="3857625"/>
          <a:ext cx="990600" cy="20955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_tradnl" sz="1100" b="1"/>
            <a:t>Ir al 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2762250</xdr:colOff>
      <xdr:row>12</xdr:row>
      <xdr:rowOff>152400</xdr:rowOff>
    </xdr:from>
    <xdr:to>
      <xdr:col>0</xdr:col>
      <xdr:colOff>3752850</xdr:colOff>
      <xdr:row>14</xdr:row>
      <xdr:rowOff>38100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2762250" y="3800475"/>
          <a:ext cx="990600" cy="20955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_tradnl" sz="1100" b="1"/>
            <a:t>Ir al 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3629025</xdr:colOff>
      <xdr:row>13</xdr:row>
      <xdr:rowOff>0</xdr:rowOff>
    </xdr:from>
    <xdr:to>
      <xdr:col>1</xdr:col>
      <xdr:colOff>485775</xdr:colOff>
      <xdr:row>14</xdr:row>
      <xdr:rowOff>47625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629025" y="3581400"/>
          <a:ext cx="990600" cy="20955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_tradnl" sz="1100" b="1"/>
            <a:t>Ir al 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3819525</xdr:colOff>
      <xdr:row>13</xdr:row>
      <xdr:rowOff>19050</xdr:rowOff>
    </xdr:from>
    <xdr:to>
      <xdr:col>1</xdr:col>
      <xdr:colOff>676275</xdr:colOff>
      <xdr:row>14</xdr:row>
      <xdr:rowOff>66675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819525" y="3714750"/>
          <a:ext cx="990600" cy="20955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_tradnl" sz="1100" b="1"/>
            <a:t>Ir al 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2257425</xdr:colOff>
      <xdr:row>12</xdr:row>
      <xdr:rowOff>123825</xdr:rowOff>
    </xdr:from>
    <xdr:to>
      <xdr:col>0</xdr:col>
      <xdr:colOff>3248025</xdr:colOff>
      <xdr:row>14</xdr:row>
      <xdr:rowOff>9525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2257425" y="3771900"/>
          <a:ext cx="990600" cy="20955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_tradnl" sz="1100" b="1"/>
            <a:t>Ir al 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3267075</xdr:colOff>
      <xdr:row>13</xdr:row>
      <xdr:rowOff>19050</xdr:rowOff>
    </xdr:from>
    <xdr:to>
      <xdr:col>1</xdr:col>
      <xdr:colOff>457200</xdr:colOff>
      <xdr:row>14</xdr:row>
      <xdr:rowOff>66675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267075" y="4181475"/>
          <a:ext cx="990600" cy="20955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_tradnl" sz="1100" b="1"/>
            <a:t>Ir al 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13</xdr:row>
      <xdr:rowOff>9525</xdr:rowOff>
    </xdr:from>
    <xdr:to>
      <xdr:col>2</xdr:col>
      <xdr:colOff>95250</xdr:colOff>
      <xdr:row>14</xdr:row>
      <xdr:rowOff>57150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876675" y="3933825"/>
          <a:ext cx="990600" cy="20955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_tradnl" sz="1100" b="1"/>
            <a:t>Ir al 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5</xdr:row>
      <xdr:rowOff>28575</xdr:rowOff>
    </xdr:from>
    <xdr:to>
      <xdr:col>0</xdr:col>
      <xdr:colOff>2286000</xdr:colOff>
      <xdr:row>6</xdr:row>
      <xdr:rowOff>76200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1295400" y="2457450"/>
          <a:ext cx="990600" cy="20955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_tradnl" sz="1100" b="1"/>
            <a:t>Ir al 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2495550</xdr:colOff>
      <xdr:row>13</xdr:row>
      <xdr:rowOff>0</xdr:rowOff>
    </xdr:from>
    <xdr:to>
      <xdr:col>1</xdr:col>
      <xdr:colOff>57150</xdr:colOff>
      <xdr:row>14</xdr:row>
      <xdr:rowOff>47625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2495550" y="3419475"/>
          <a:ext cx="990600" cy="20955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_tradnl" sz="1100" b="1"/>
            <a:t>Ir al índice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1" name="Tabla71512" displayName="Tabla71512" ref="A1:B4" totalsRowShown="0" headerRowDxfId="17" dataDxfId="38" headerRowBorderDxfId="21" tableBorderDxfId="22" totalsRowBorderDxfId="20">
  <tableColumns count="2">
    <tableColumn id="1" name="Resumen de la resolución de la Orden. Primera convocatoria" dataDxfId="19"/>
    <tableColumn id="2" name="TOTAL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9" name="Tabla1520" displayName="Tabla1520" ref="A1:B4" totalsRowShown="0" headerRowDxfId="23" headerRowBorderDxfId="26" tableBorderDxfId="35">
  <tableColumns count="2">
    <tableColumn id="1" name="Resumen de la resolución de la Orden. Segunda convocatoria" dataDxfId="25"/>
    <tableColumn id="2" name="TOTAL" dataDxfId="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0" name="Tabla1621" displayName="Tabla1621" ref="A2:D12" totalsRowShown="0" headerRowDxfId="12" dataDxfId="34" headerRowBorderDxfId="32" tableBorderDxfId="33">
  <tableColumns count="4">
    <tableColumn id="1" name="UNIVERSIDAD" dataDxfId="16" dataCellStyle="Normal 2"/>
    <tableColumn id="2" name="Hombres" dataDxfId="15" dataCellStyle="Normal 2"/>
    <tableColumn id="3" name="Mujeres" dataDxfId="14" dataCellStyle="Normal 2"/>
    <tableColumn id="4" name="Total" dataDxfId="13" dataCellStyle="Normal 2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id="21" name="Tabla1722" displayName="Tabla1722" ref="A2:D12" totalsRowShown="0" headerRowDxfId="7" dataDxfId="31" headerRowBorderDxfId="29" tableBorderDxfId="30" headerRowCellStyle="Normal 2">
  <tableColumns count="4">
    <tableColumn id="1" name="UNIVERSIDAD" dataDxfId="11" dataCellStyle="Normal 2"/>
    <tableColumn id="2" name="RESIDENCIA" dataDxfId="10" dataCellStyle="Normal 2"/>
    <tableColumn id="3" name="RENTA" dataDxfId="9" dataCellStyle="Normal 2"/>
    <tableColumn id="4" name="TOTAL" dataDxfId="8" dataCellStyle="Normal 2"/>
  </tableColumns>
  <tableStyleInfo name="TableStyleMedium20" showFirstColumn="0" showLastColumn="0" showRowStripes="1" showColumnStripes="0"/>
</table>
</file>

<file path=xl/tables/table5.xml><?xml version="1.0" encoding="utf-8"?>
<table xmlns="http://schemas.openxmlformats.org/spreadsheetml/2006/main" id="22" name="Tabla18923" displayName="Tabla18923" ref="A2:E12" totalsRowShown="0" headerRowDxfId="0" dataDxfId="6" headerRowBorderDxfId="27" tableBorderDxfId="28" headerRowCellStyle="Normal 2">
  <tableColumns count="5">
    <tableColumn id="1" name="UNIVERSIDAD" dataDxfId="5" dataCellStyle="Normal 2"/>
    <tableColumn id="2" name="Solicitudes" dataDxfId="4" dataCellStyle="Normal 2"/>
    <tableColumn id="3" name="Concedidas" dataDxfId="3" dataCellStyle="Normal 2"/>
    <tableColumn id="4" name="Denegadas" dataDxfId="2" dataCellStyle="Normal 2"/>
    <tableColumn id="5" name="% éxito  2019-20" dataDxfId="1" dataCellStyle="Porcentaje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table" Target="../tables/table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table" Target="../tables/table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table" Target="../tables/table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zoomScale="96" zoomScaleNormal="96" workbookViewId="0"/>
  </sheetViews>
  <sheetFormatPr baseColWidth="10" defaultRowHeight="12.75" x14ac:dyDescent="0.2"/>
  <cols>
    <col min="1" max="1" width="124.5703125" customWidth="1"/>
  </cols>
  <sheetData>
    <row r="1" spans="1:1" ht="29.25" customHeight="1" x14ac:dyDescent="0.2">
      <c r="A1" s="37" t="s">
        <v>24</v>
      </c>
    </row>
    <row r="2" spans="1:1" ht="15" x14ac:dyDescent="0.2">
      <c r="A2" s="38" t="s">
        <v>25</v>
      </c>
    </row>
    <row r="3" spans="1:1" x14ac:dyDescent="0.2">
      <c r="A3" s="39" t="s">
        <v>26</v>
      </c>
    </row>
    <row r="4" spans="1:1" ht="15" x14ac:dyDescent="0.2">
      <c r="A4" s="38" t="s">
        <v>31</v>
      </c>
    </row>
    <row r="5" spans="1:1" x14ac:dyDescent="0.2">
      <c r="A5" s="39" t="s">
        <v>32</v>
      </c>
    </row>
    <row r="6" spans="1:1" ht="15" x14ac:dyDescent="0.2">
      <c r="A6" s="38" t="s">
        <v>40</v>
      </c>
    </row>
    <row r="7" spans="1:1" x14ac:dyDescent="0.2">
      <c r="A7" s="39" t="s">
        <v>38</v>
      </c>
    </row>
    <row r="8" spans="1:1" ht="15" x14ac:dyDescent="0.2">
      <c r="A8" s="38" t="s">
        <v>36</v>
      </c>
    </row>
    <row r="9" spans="1:1" x14ac:dyDescent="0.2">
      <c r="A9" s="39" t="s">
        <v>39</v>
      </c>
    </row>
    <row r="10" spans="1:1" ht="15" x14ac:dyDescent="0.2">
      <c r="A10" s="38" t="s">
        <v>37</v>
      </c>
    </row>
    <row r="11" spans="1:1" x14ac:dyDescent="0.2">
      <c r="A11" s="39" t="s">
        <v>42</v>
      </c>
    </row>
    <row r="12" spans="1:1" ht="15" x14ac:dyDescent="0.2">
      <c r="A12" s="38" t="s">
        <v>41</v>
      </c>
    </row>
    <row r="13" spans="1:1" x14ac:dyDescent="0.2">
      <c r="A13" s="39" t="s">
        <v>43</v>
      </c>
    </row>
    <row r="14" spans="1:1" ht="15" x14ac:dyDescent="0.2">
      <c r="A14" s="38" t="s">
        <v>44</v>
      </c>
    </row>
    <row r="15" spans="1:1" x14ac:dyDescent="0.2">
      <c r="A15" s="39" t="s">
        <v>45</v>
      </c>
    </row>
    <row r="16" spans="1:1" ht="15" x14ac:dyDescent="0.2">
      <c r="A16" s="40" t="s">
        <v>46</v>
      </c>
    </row>
    <row r="17" spans="1:1" x14ac:dyDescent="0.2">
      <c r="A17" s="39" t="s">
        <v>53</v>
      </c>
    </row>
    <row r="18" spans="1:1" ht="15" x14ac:dyDescent="0.2">
      <c r="A18" s="40" t="s">
        <v>47</v>
      </c>
    </row>
    <row r="19" spans="1:1" x14ac:dyDescent="0.2">
      <c r="A19" s="39" t="s">
        <v>54</v>
      </c>
    </row>
    <row r="20" spans="1:1" ht="15" x14ac:dyDescent="0.2">
      <c r="A20" s="40" t="s">
        <v>48</v>
      </c>
    </row>
    <row r="21" spans="1:1" x14ac:dyDescent="0.2">
      <c r="A21" s="39" t="s">
        <v>55</v>
      </c>
    </row>
    <row r="22" spans="1:1" ht="15" x14ac:dyDescent="0.2">
      <c r="A22" s="40" t="s">
        <v>49</v>
      </c>
    </row>
    <row r="23" spans="1:1" x14ac:dyDescent="0.2">
      <c r="A23" s="39" t="s">
        <v>56</v>
      </c>
    </row>
    <row r="24" spans="1:1" ht="15" x14ac:dyDescent="0.2">
      <c r="A24" s="40" t="s">
        <v>50</v>
      </c>
    </row>
    <row r="25" spans="1:1" x14ac:dyDescent="0.2">
      <c r="A25" s="39" t="s">
        <v>57</v>
      </c>
    </row>
    <row r="26" spans="1:1" ht="15" x14ac:dyDescent="0.2">
      <c r="A26" s="40" t="s">
        <v>51</v>
      </c>
    </row>
    <row r="27" spans="1:1" x14ac:dyDescent="0.2">
      <c r="A27" s="39" t="s">
        <v>58</v>
      </c>
    </row>
    <row r="28" spans="1:1" ht="15" x14ac:dyDescent="0.2">
      <c r="A28" s="40" t="s">
        <v>52</v>
      </c>
    </row>
    <row r="29" spans="1:1" x14ac:dyDescent="0.2">
      <c r="A29" s="39" t="s">
        <v>59</v>
      </c>
    </row>
  </sheetData>
  <hyperlinks>
    <hyperlink ref="A3" location="'Hoja I'!A1" display="Hoja I"/>
    <hyperlink ref="A5" location="'Hoja II'!A1" display="Hoja II"/>
    <hyperlink ref="A7" location="'Hoja III'!A1" display="Hoja III"/>
    <hyperlink ref="A9" location="'Hoja IV'!A1" display="Hoja IV"/>
    <hyperlink ref="A11" location="'Hoja V'!A1" display="Hoja V"/>
    <hyperlink ref="A13" location="'Hoja VI'!A1" display="Hoja VI"/>
    <hyperlink ref="A15" location="'Hoja VII'!A1" display="Hoja VII"/>
    <hyperlink ref="A17" location="'Hoja VIII'!A1" display="Hoja VIII"/>
    <hyperlink ref="A19" location="'Hoja IX'!A1" display="Hoja IX"/>
    <hyperlink ref="A21" location="'Hoja X'!A1" display="Hoja X"/>
    <hyperlink ref="A23" location="'Hoja XI'!A1" display="Hoja XI"/>
    <hyperlink ref="A25" location="'Hoja XII'!A1" display="Hoja XII"/>
    <hyperlink ref="A27" location="'Hoja XIII'!A1" display="Hoja XIII"/>
    <hyperlink ref="A29" location="'Hoja XIV'!A1" display="Hoja XIV"/>
  </hyperlinks>
  <printOptions horizontalCentered="1"/>
  <pageMargins left="0.70866141732283472" right="0.70866141732283472" top="2.4" bottom="0.74803149606299213" header="0.31496062992125984" footer="0.31496062992125984"/>
  <pageSetup paperSize="9" scale="81" orientation="landscape" r:id="rId1"/>
  <headerFooter>
    <oddHeader>&amp;L&amp;G&amp;C&amp;"Arial,Negrita"&amp;12
AYUDAS UNIVERSITARIAS 
DE LA JUNTA DE CASTILLA Y LEÓN 
CURSO 2019-2020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A15" sqref="A15"/>
    </sheetView>
  </sheetViews>
  <sheetFormatPr baseColWidth="10" defaultRowHeight="12.75" x14ac:dyDescent="0.2"/>
  <cols>
    <col min="1" max="1" width="51.42578125" bestFit="1" customWidth="1"/>
  </cols>
  <sheetData>
    <row r="1" spans="1:5" s="11" customFormat="1" ht="26.25" customHeight="1" x14ac:dyDescent="0.2">
      <c r="A1" s="78" t="s">
        <v>68</v>
      </c>
      <c r="B1" s="78"/>
      <c r="C1" s="78"/>
      <c r="D1" s="78"/>
    </row>
    <row r="2" spans="1:5" s="11" customFormat="1" ht="20.25" customHeight="1" x14ac:dyDescent="0.2">
      <c r="A2" s="79" t="s">
        <v>13</v>
      </c>
      <c r="B2" s="79" t="s">
        <v>3</v>
      </c>
      <c r="C2" s="79" t="s">
        <v>4</v>
      </c>
      <c r="D2" s="79" t="s">
        <v>5</v>
      </c>
    </row>
    <row r="3" spans="1:5" s="11" customFormat="1" ht="21" customHeight="1" x14ac:dyDescent="0.2">
      <c r="A3" s="80" t="s">
        <v>19</v>
      </c>
      <c r="B3" s="85">
        <v>70</v>
      </c>
      <c r="C3" s="85">
        <v>120</v>
      </c>
      <c r="D3" s="35">
        <v>190</v>
      </c>
    </row>
    <row r="4" spans="1:5" s="11" customFormat="1" ht="21" customHeight="1" x14ac:dyDescent="0.2">
      <c r="A4" s="34" t="s">
        <v>20</v>
      </c>
      <c r="B4" s="85">
        <v>158</v>
      </c>
      <c r="C4" s="85">
        <v>212</v>
      </c>
      <c r="D4" s="35">
        <v>370</v>
      </c>
      <c r="E4" s="13"/>
    </row>
    <row r="5" spans="1:5" s="11" customFormat="1" ht="21" customHeight="1" x14ac:dyDescent="0.2">
      <c r="A5" s="80" t="s">
        <v>21</v>
      </c>
      <c r="B5" s="85">
        <v>568</v>
      </c>
      <c r="C5" s="85">
        <v>1252</v>
      </c>
      <c r="D5" s="35">
        <v>1820</v>
      </c>
    </row>
    <row r="6" spans="1:5" s="11" customFormat="1" ht="21" customHeight="1" x14ac:dyDescent="0.2">
      <c r="A6" s="34" t="s">
        <v>22</v>
      </c>
      <c r="B6" s="85">
        <v>273</v>
      </c>
      <c r="C6" s="85">
        <v>465</v>
      </c>
      <c r="D6" s="35">
        <v>738</v>
      </c>
    </row>
    <row r="7" spans="1:5" s="11" customFormat="1" ht="21" customHeight="1" x14ac:dyDescent="0.2">
      <c r="A7" s="80" t="s">
        <v>23</v>
      </c>
      <c r="B7" s="85">
        <v>44</v>
      </c>
      <c r="C7" s="85">
        <v>56</v>
      </c>
      <c r="D7" s="35">
        <v>100</v>
      </c>
    </row>
    <row r="8" spans="1:5" s="11" customFormat="1" ht="21" customHeight="1" x14ac:dyDescent="0.2">
      <c r="A8" s="34" t="s">
        <v>27</v>
      </c>
      <c r="B8" s="85">
        <v>12</v>
      </c>
      <c r="C8" s="85">
        <v>35</v>
      </c>
      <c r="D8" s="35">
        <v>47</v>
      </c>
    </row>
    <row r="9" spans="1:5" s="11" customFormat="1" ht="21" customHeight="1" x14ac:dyDescent="0.2">
      <c r="A9" s="80" t="s">
        <v>28</v>
      </c>
      <c r="B9" s="85">
        <v>32</v>
      </c>
      <c r="C9" s="85">
        <v>40</v>
      </c>
      <c r="D9" s="35">
        <v>72</v>
      </c>
    </row>
    <row r="10" spans="1:5" s="11" customFormat="1" ht="21" customHeight="1" x14ac:dyDescent="0.2">
      <c r="A10" s="34" t="s">
        <v>29</v>
      </c>
      <c r="B10" s="85">
        <v>0</v>
      </c>
      <c r="C10" s="85">
        <v>0</v>
      </c>
      <c r="D10" s="35">
        <v>0</v>
      </c>
    </row>
    <row r="11" spans="1:5" s="11" customFormat="1" ht="21" customHeight="1" x14ac:dyDescent="0.2">
      <c r="A11" s="80" t="s">
        <v>30</v>
      </c>
      <c r="B11" s="86" t="s">
        <v>33</v>
      </c>
      <c r="C11" s="86" t="s">
        <v>33</v>
      </c>
      <c r="D11" s="35">
        <v>7</v>
      </c>
    </row>
    <row r="12" spans="1:5" s="11" customFormat="1" ht="21" customHeight="1" x14ac:dyDescent="0.2">
      <c r="A12" s="81" t="s">
        <v>5</v>
      </c>
      <c r="B12" s="82">
        <v>1161</v>
      </c>
      <c r="C12" s="82">
        <v>2183</v>
      </c>
      <c r="D12" s="82">
        <v>3344</v>
      </c>
    </row>
  </sheetData>
  <mergeCells count="1">
    <mergeCell ref="A1:D1"/>
  </mergeCells>
  <printOptions horizontalCentered="1"/>
  <pageMargins left="0.70866141732283472" right="0.70866141732283472" top="2.9527559055118111" bottom="0.74803149606299213" header="0.31496062992125984" footer="0.31496062992125984"/>
  <pageSetup paperSize="9" orientation="landscape" r:id="rId1"/>
  <headerFooter>
    <oddHeader>&amp;L&amp;G&amp;C&amp;"Arial,Negrita"&amp;12
AYUDAS UNIVERSITARIAS 
DE LA JUNTA DE CASTILLA Y LEÓN 
CURSO 2019-2020</oddHeader>
  </headerFooter>
  <drawing r:id="rId2"/>
  <legacyDrawingHF r:id="rId3"/>
  <tableParts count="1"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activeCell="A15" sqref="A15"/>
    </sheetView>
  </sheetViews>
  <sheetFormatPr baseColWidth="10" defaultRowHeight="12.75" x14ac:dyDescent="0.2"/>
  <cols>
    <col min="1" max="1" width="51.42578125" bestFit="1" customWidth="1"/>
    <col min="2" max="4" width="13" customWidth="1"/>
  </cols>
  <sheetData>
    <row r="1" spans="1:6" s="11" customFormat="1" ht="28.5" customHeight="1" x14ac:dyDescent="0.2">
      <c r="A1" s="87" t="s">
        <v>69</v>
      </c>
      <c r="B1" s="87"/>
      <c r="C1" s="87"/>
      <c r="D1" s="87"/>
      <c r="E1" s="12"/>
      <c r="F1" s="12"/>
    </row>
    <row r="2" spans="1:6" s="11" customFormat="1" ht="21" customHeight="1" x14ac:dyDescent="0.2">
      <c r="A2" s="79" t="s">
        <v>13</v>
      </c>
      <c r="B2" s="88" t="s">
        <v>17</v>
      </c>
      <c r="C2" s="79" t="s">
        <v>16</v>
      </c>
      <c r="D2" s="79" t="s">
        <v>12</v>
      </c>
      <c r="E2" s="12"/>
    </row>
    <row r="3" spans="1:6" s="11" customFormat="1" ht="21.75" customHeight="1" x14ac:dyDescent="0.2">
      <c r="A3" s="80" t="s">
        <v>19</v>
      </c>
      <c r="B3" s="35">
        <v>28</v>
      </c>
      <c r="C3" s="35">
        <v>162</v>
      </c>
      <c r="D3" s="35">
        <v>190</v>
      </c>
    </row>
    <row r="4" spans="1:6" s="11" customFormat="1" ht="21.75" customHeight="1" x14ac:dyDescent="0.2">
      <c r="A4" s="34" t="s">
        <v>20</v>
      </c>
      <c r="B4" s="35">
        <v>130</v>
      </c>
      <c r="C4" s="35">
        <v>240</v>
      </c>
      <c r="D4" s="35">
        <v>370</v>
      </c>
    </row>
    <row r="5" spans="1:6" s="11" customFormat="1" ht="21.75" customHeight="1" x14ac:dyDescent="0.2">
      <c r="A5" s="80" t="s">
        <v>21</v>
      </c>
      <c r="B5" s="35">
        <v>382</v>
      </c>
      <c r="C5" s="35">
        <v>1438</v>
      </c>
      <c r="D5" s="35">
        <v>1820</v>
      </c>
    </row>
    <row r="6" spans="1:6" s="11" customFormat="1" ht="21.75" customHeight="1" x14ac:dyDescent="0.2">
      <c r="A6" s="34" t="s">
        <v>22</v>
      </c>
      <c r="B6" s="35">
        <v>215</v>
      </c>
      <c r="C6" s="35">
        <v>523</v>
      </c>
      <c r="D6" s="35">
        <v>738</v>
      </c>
    </row>
    <row r="7" spans="1:6" s="11" customFormat="1" ht="21.75" customHeight="1" x14ac:dyDescent="0.2">
      <c r="A7" s="80" t="s">
        <v>23</v>
      </c>
      <c r="B7" s="36">
        <v>24</v>
      </c>
      <c r="C7" s="35">
        <v>76</v>
      </c>
      <c r="D7" s="35">
        <v>100</v>
      </c>
    </row>
    <row r="8" spans="1:6" s="11" customFormat="1" ht="21.75" customHeight="1" x14ac:dyDescent="0.2">
      <c r="A8" s="34" t="s">
        <v>27</v>
      </c>
      <c r="B8" s="35">
        <v>6</v>
      </c>
      <c r="C8" s="35">
        <v>41</v>
      </c>
      <c r="D8" s="35">
        <v>47</v>
      </c>
    </row>
    <row r="9" spans="1:6" s="11" customFormat="1" ht="21.75" customHeight="1" x14ac:dyDescent="0.2">
      <c r="A9" s="80" t="s">
        <v>28</v>
      </c>
      <c r="B9" s="35">
        <v>8</v>
      </c>
      <c r="C9" s="35">
        <v>64</v>
      </c>
      <c r="D9" s="35">
        <v>72</v>
      </c>
    </row>
    <row r="10" spans="1:6" s="11" customFormat="1" ht="21.75" customHeight="1" x14ac:dyDescent="0.2">
      <c r="A10" s="34" t="s">
        <v>29</v>
      </c>
      <c r="B10" s="35">
        <v>0</v>
      </c>
      <c r="C10" s="35">
        <v>0</v>
      </c>
      <c r="D10" s="35">
        <v>0</v>
      </c>
    </row>
    <row r="11" spans="1:6" s="11" customFormat="1" ht="21.75" customHeight="1" x14ac:dyDescent="0.2">
      <c r="A11" s="80" t="s">
        <v>30</v>
      </c>
      <c r="B11" s="35">
        <v>0</v>
      </c>
      <c r="C11" s="35">
        <v>7</v>
      </c>
      <c r="D11" s="35">
        <v>7</v>
      </c>
    </row>
    <row r="12" spans="1:6" s="11" customFormat="1" ht="21.75" customHeight="1" x14ac:dyDescent="0.2">
      <c r="A12" s="81" t="s">
        <v>5</v>
      </c>
      <c r="B12" s="82">
        <v>793</v>
      </c>
      <c r="C12" s="82">
        <v>2551</v>
      </c>
      <c r="D12" s="82">
        <v>3344</v>
      </c>
    </row>
  </sheetData>
  <mergeCells count="1">
    <mergeCell ref="A1:D1"/>
  </mergeCells>
  <printOptions horizontalCentered="1"/>
  <pageMargins left="0.70866141732283472" right="0.70866141732283472" top="2.9527559055118111" bottom="0.74803149606299213" header="0.31496062992125984" footer="0.31496062992125984"/>
  <pageSetup paperSize="9" orientation="landscape" r:id="rId1"/>
  <headerFooter>
    <oddHeader>&amp;L&amp;G&amp;C&amp;"Arial,Negrita"&amp;12
AYUDAS UNIVERSITARIAS 
DE LA JUNTA DE CASTILLA Y LEÓN 
CURSO 2019-2020</oddHeader>
  </headerFooter>
  <drawing r:id="rId2"/>
  <legacyDrawingHF r:id="rId3"/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16" sqref="B16"/>
    </sheetView>
  </sheetViews>
  <sheetFormatPr baseColWidth="10" defaultRowHeight="12.75" x14ac:dyDescent="0.2"/>
  <cols>
    <col min="1" max="1" width="51.42578125" bestFit="1" customWidth="1"/>
    <col min="2" max="4" width="14.28515625" customWidth="1"/>
    <col min="5" max="5" width="19.140625" customWidth="1"/>
  </cols>
  <sheetData>
    <row r="1" spans="1:5" s="11" customFormat="1" ht="27" customHeight="1" x14ac:dyDescent="0.2">
      <c r="A1" s="92" t="s">
        <v>70</v>
      </c>
      <c r="B1" s="92"/>
      <c r="C1" s="92"/>
      <c r="D1" s="92"/>
      <c r="E1" s="93"/>
    </row>
    <row r="2" spans="1:5" s="11" customFormat="1" ht="26.25" customHeight="1" x14ac:dyDescent="0.2">
      <c r="A2" s="94" t="s">
        <v>13</v>
      </c>
      <c r="B2" s="95" t="s">
        <v>8</v>
      </c>
      <c r="C2" s="95" t="s">
        <v>9</v>
      </c>
      <c r="D2" s="94" t="s">
        <v>10</v>
      </c>
      <c r="E2" s="95" t="s">
        <v>14</v>
      </c>
    </row>
    <row r="3" spans="1:5" s="11" customFormat="1" ht="21" customHeight="1" x14ac:dyDescent="0.2">
      <c r="A3" s="80" t="s">
        <v>19</v>
      </c>
      <c r="B3" s="36">
        <v>190</v>
      </c>
      <c r="C3" s="90">
        <v>78</v>
      </c>
      <c r="D3" s="36">
        <v>112</v>
      </c>
      <c r="E3" s="91">
        <v>0.41052631578947368</v>
      </c>
    </row>
    <row r="4" spans="1:5" s="11" customFormat="1" ht="21" customHeight="1" x14ac:dyDescent="0.2">
      <c r="A4" s="34" t="s">
        <v>20</v>
      </c>
      <c r="B4" s="36">
        <v>370</v>
      </c>
      <c r="C4" s="90">
        <v>133</v>
      </c>
      <c r="D4" s="36">
        <v>237</v>
      </c>
      <c r="E4" s="91">
        <v>0.35945945945945945</v>
      </c>
    </row>
    <row r="5" spans="1:5" s="11" customFormat="1" ht="21" customHeight="1" x14ac:dyDescent="0.2">
      <c r="A5" s="80" t="s">
        <v>21</v>
      </c>
      <c r="B5" s="36">
        <v>1820</v>
      </c>
      <c r="C5" s="90">
        <v>1223</v>
      </c>
      <c r="D5" s="36">
        <v>597</v>
      </c>
      <c r="E5" s="91">
        <v>0.67197802197802203</v>
      </c>
    </row>
    <row r="6" spans="1:5" s="11" customFormat="1" ht="21" customHeight="1" x14ac:dyDescent="0.2">
      <c r="A6" s="34" t="s">
        <v>22</v>
      </c>
      <c r="B6" s="36">
        <v>738</v>
      </c>
      <c r="C6" s="90">
        <v>196</v>
      </c>
      <c r="D6" s="36">
        <v>542</v>
      </c>
      <c r="E6" s="91">
        <v>0.26558265582655827</v>
      </c>
    </row>
    <row r="7" spans="1:5" s="11" customFormat="1" ht="21" customHeight="1" x14ac:dyDescent="0.2">
      <c r="A7" s="80" t="s">
        <v>23</v>
      </c>
      <c r="B7" s="36">
        <v>100</v>
      </c>
      <c r="C7" s="90">
        <v>32</v>
      </c>
      <c r="D7" s="36">
        <v>68</v>
      </c>
      <c r="E7" s="91">
        <v>0.32</v>
      </c>
    </row>
    <row r="8" spans="1:5" s="11" customFormat="1" ht="21" customHeight="1" x14ac:dyDescent="0.2">
      <c r="A8" s="34" t="s">
        <v>27</v>
      </c>
      <c r="B8" s="36">
        <v>47</v>
      </c>
      <c r="C8" s="90">
        <v>11</v>
      </c>
      <c r="D8" s="36">
        <v>36</v>
      </c>
      <c r="E8" s="91">
        <v>0.23404255319148937</v>
      </c>
    </row>
    <row r="9" spans="1:5" s="11" customFormat="1" ht="21" customHeight="1" x14ac:dyDescent="0.2">
      <c r="A9" s="80" t="s">
        <v>28</v>
      </c>
      <c r="B9" s="36">
        <v>72</v>
      </c>
      <c r="C9" s="90">
        <v>21</v>
      </c>
      <c r="D9" s="36">
        <v>51</v>
      </c>
      <c r="E9" s="91">
        <v>0.29166666666666669</v>
      </c>
    </row>
    <row r="10" spans="1:5" s="11" customFormat="1" ht="21" customHeight="1" x14ac:dyDescent="0.2">
      <c r="A10" s="34" t="s">
        <v>29</v>
      </c>
      <c r="B10" s="36">
        <v>0</v>
      </c>
      <c r="C10" s="90">
        <v>0</v>
      </c>
      <c r="D10" s="36">
        <v>0</v>
      </c>
      <c r="E10" s="91" t="s">
        <v>18</v>
      </c>
    </row>
    <row r="11" spans="1:5" s="11" customFormat="1" ht="21" customHeight="1" x14ac:dyDescent="0.2">
      <c r="A11" s="80" t="s">
        <v>30</v>
      </c>
      <c r="B11" s="36">
        <v>7</v>
      </c>
      <c r="C11" s="90">
        <v>0</v>
      </c>
      <c r="D11" s="36">
        <v>7</v>
      </c>
      <c r="E11" s="91">
        <v>0</v>
      </c>
    </row>
    <row r="12" spans="1:5" s="11" customFormat="1" ht="24" customHeight="1" x14ac:dyDescent="0.2">
      <c r="A12" s="96" t="s">
        <v>5</v>
      </c>
      <c r="B12" s="97">
        <v>3344</v>
      </c>
      <c r="C12" s="97">
        <v>1694</v>
      </c>
      <c r="D12" s="97">
        <v>1650</v>
      </c>
      <c r="E12" s="98">
        <v>0.50657894736842102</v>
      </c>
    </row>
  </sheetData>
  <mergeCells count="1">
    <mergeCell ref="A1:E1"/>
  </mergeCells>
  <printOptions horizontalCentered="1"/>
  <pageMargins left="0.70866141732283472" right="0.70866141732283472" top="2.9527559055118111" bottom="0.74803149606299213" header="0.31496062992125984" footer="0.31496062992125984"/>
  <pageSetup paperSize="9" orientation="landscape" r:id="rId1"/>
  <headerFooter>
    <oddHeader>&amp;L&amp;G&amp;C&amp;"Arial,Negrita"&amp;12
AYUDAS UNIVERSITARIAS 
DE LA JUNTA DE CASTILLA Y LEÓN 
CURSO 2019-2020</oddHeader>
  </headerFooter>
  <drawing r:id="rId2"/>
  <legacyDrawingHF r:id="rId3"/>
  <tableParts count="1">
    <tablePart r:id="rId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zoomScaleNormal="100" workbookViewId="0">
      <selection activeCell="A16" sqref="A16"/>
    </sheetView>
  </sheetViews>
  <sheetFormatPr baseColWidth="10" defaultRowHeight="12.75" x14ac:dyDescent="0.2"/>
  <cols>
    <col min="1" max="1" width="54.140625" customWidth="1"/>
    <col min="2" max="2" width="23" customWidth="1"/>
  </cols>
  <sheetData>
    <row r="1" spans="1:2" ht="22.5" customHeight="1" x14ac:dyDescent="0.2">
      <c r="A1" s="99" t="s">
        <v>71</v>
      </c>
      <c r="B1" s="99"/>
    </row>
    <row r="2" spans="1:2" ht="27.75" customHeight="1" x14ac:dyDescent="0.2">
      <c r="A2" s="100" t="s">
        <v>13</v>
      </c>
      <c r="B2" s="101" t="s">
        <v>11</v>
      </c>
    </row>
    <row r="3" spans="1:2" ht="23.25" customHeight="1" x14ac:dyDescent="0.2">
      <c r="A3" s="80" t="s">
        <v>19</v>
      </c>
      <c r="B3" s="102">
        <v>34800</v>
      </c>
    </row>
    <row r="4" spans="1:2" ht="23.25" customHeight="1" x14ac:dyDescent="0.2">
      <c r="A4" s="34" t="s">
        <v>20</v>
      </c>
      <c r="B4" s="102">
        <v>77800</v>
      </c>
    </row>
    <row r="5" spans="1:2" ht="23.25" customHeight="1" x14ac:dyDescent="0.2">
      <c r="A5" s="80" t="s">
        <v>21</v>
      </c>
      <c r="B5" s="102">
        <v>579300</v>
      </c>
    </row>
    <row r="6" spans="1:2" ht="23.25" customHeight="1" x14ac:dyDescent="0.2">
      <c r="A6" s="34" t="s">
        <v>22</v>
      </c>
      <c r="B6" s="102">
        <v>116100</v>
      </c>
    </row>
    <row r="7" spans="1:2" ht="23.25" customHeight="1" x14ac:dyDescent="0.2">
      <c r="A7" s="80" t="s">
        <v>23</v>
      </c>
      <c r="B7" s="102">
        <v>16200</v>
      </c>
    </row>
    <row r="8" spans="1:2" ht="23.25" customHeight="1" x14ac:dyDescent="0.2">
      <c r="A8" s="34" t="s">
        <v>27</v>
      </c>
      <c r="B8" s="102">
        <v>6350</v>
      </c>
    </row>
    <row r="9" spans="1:2" ht="23.25" customHeight="1" x14ac:dyDescent="0.2">
      <c r="A9" s="80" t="s">
        <v>28</v>
      </c>
      <c r="B9" s="102">
        <v>8600</v>
      </c>
    </row>
    <row r="10" spans="1:2" ht="23.25" customHeight="1" x14ac:dyDescent="0.2">
      <c r="A10" s="34" t="s">
        <v>29</v>
      </c>
      <c r="B10" s="102">
        <v>0</v>
      </c>
    </row>
    <row r="11" spans="1:2" ht="23.25" customHeight="1" x14ac:dyDescent="0.2">
      <c r="A11" s="80" t="s">
        <v>30</v>
      </c>
      <c r="B11" s="102">
        <v>0</v>
      </c>
    </row>
    <row r="12" spans="1:2" ht="27" customHeight="1" x14ac:dyDescent="0.2">
      <c r="A12" s="103" t="s">
        <v>5</v>
      </c>
      <c r="B12" s="104">
        <v>839150</v>
      </c>
    </row>
  </sheetData>
  <mergeCells count="1">
    <mergeCell ref="A1:B1"/>
  </mergeCells>
  <printOptions horizontalCentered="1"/>
  <pageMargins left="0.70866141732283472" right="0.70866141732283472" top="2.9527559055118111" bottom="0.74803149606299213" header="0.31496062992125984" footer="0.31496062992125984"/>
  <pageSetup paperSize="9" orientation="landscape" r:id="rId1"/>
  <headerFooter>
    <oddHeader>&amp;L&amp;G&amp;C&amp;"Arial,Negrita"&amp;12
AYUDAS UNIVERSITARIAS 
DE LA JUNTA DE CASTILLA Y LEÓN 
CURSO 2019-2020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15" sqref="B15"/>
    </sheetView>
  </sheetViews>
  <sheetFormatPr baseColWidth="10" defaultRowHeight="12.75" x14ac:dyDescent="0.2"/>
  <cols>
    <col min="1" max="1" width="51.42578125" bestFit="1" customWidth="1"/>
    <col min="2" max="5" width="13.5703125" customWidth="1"/>
  </cols>
  <sheetData>
    <row r="1" spans="1:5" s="11" customFormat="1" ht="19.5" customHeight="1" x14ac:dyDescent="0.2">
      <c r="A1" s="78" t="s">
        <v>72</v>
      </c>
      <c r="B1" s="78"/>
      <c r="C1" s="78"/>
      <c r="D1" s="78"/>
      <c r="E1" s="78"/>
    </row>
    <row r="2" spans="1:5" s="11" customFormat="1" ht="28.5" customHeight="1" x14ac:dyDescent="0.2">
      <c r="A2" s="83" t="s">
        <v>13</v>
      </c>
      <c r="B2" s="89" t="s">
        <v>17</v>
      </c>
      <c r="C2" s="83" t="s">
        <v>16</v>
      </c>
      <c r="D2" s="83" t="s">
        <v>12</v>
      </c>
      <c r="E2" s="83" t="s">
        <v>15</v>
      </c>
    </row>
    <row r="3" spans="1:5" s="11" customFormat="1" ht="22.5" customHeight="1" x14ac:dyDescent="0.2">
      <c r="A3" s="105" t="s">
        <v>19</v>
      </c>
      <c r="B3" s="21">
        <v>6</v>
      </c>
      <c r="C3" s="21">
        <v>72</v>
      </c>
      <c r="D3" s="22">
        <v>78</v>
      </c>
      <c r="E3" s="106">
        <f>$D3/$D$12</f>
        <v>4.6044864226682407E-2</v>
      </c>
    </row>
    <row r="4" spans="1:5" s="11" customFormat="1" ht="22.5" customHeight="1" x14ac:dyDescent="0.2">
      <c r="A4" s="105" t="s">
        <v>20</v>
      </c>
      <c r="B4" s="21">
        <v>25</v>
      </c>
      <c r="C4" s="21">
        <v>108</v>
      </c>
      <c r="D4" s="22">
        <v>133</v>
      </c>
      <c r="E4" s="106">
        <f>D4/$D$12</f>
        <v>7.8512396694214878E-2</v>
      </c>
    </row>
    <row r="5" spans="1:5" s="11" customFormat="1" ht="22.5" customHeight="1" x14ac:dyDescent="0.2">
      <c r="A5" s="105" t="s">
        <v>21</v>
      </c>
      <c r="B5" s="21">
        <v>121</v>
      </c>
      <c r="C5" s="21">
        <v>1102</v>
      </c>
      <c r="D5" s="22">
        <v>1223</v>
      </c>
      <c r="E5" s="106">
        <f>D5/$D$12</f>
        <v>0.72195985832349474</v>
      </c>
    </row>
    <row r="6" spans="1:5" s="11" customFormat="1" ht="22.5" customHeight="1" x14ac:dyDescent="0.2">
      <c r="A6" s="105" t="s">
        <v>22</v>
      </c>
      <c r="B6" s="21">
        <v>38</v>
      </c>
      <c r="C6" s="21">
        <v>158</v>
      </c>
      <c r="D6" s="22">
        <v>196</v>
      </c>
      <c r="E6" s="106">
        <f>D6/$D$12</f>
        <v>0.11570247933884298</v>
      </c>
    </row>
    <row r="7" spans="1:5" s="11" customFormat="1" ht="22.5" customHeight="1" x14ac:dyDescent="0.2">
      <c r="A7" s="105" t="s">
        <v>23</v>
      </c>
      <c r="B7" s="21">
        <v>4</v>
      </c>
      <c r="C7" s="21">
        <v>28</v>
      </c>
      <c r="D7" s="22">
        <v>32</v>
      </c>
      <c r="E7" s="106">
        <f>D7/$D$12</f>
        <v>1.8890200708382526E-2</v>
      </c>
    </row>
    <row r="8" spans="1:5" s="11" customFormat="1" ht="22.5" customHeight="1" x14ac:dyDescent="0.2">
      <c r="A8" s="105" t="s">
        <v>27</v>
      </c>
      <c r="B8" s="21">
        <v>2</v>
      </c>
      <c r="C8" s="21">
        <v>9</v>
      </c>
      <c r="D8" s="22">
        <v>11</v>
      </c>
      <c r="E8" s="106">
        <f>$D8/D12</f>
        <v>6.4935064935064939E-3</v>
      </c>
    </row>
    <row r="9" spans="1:5" s="11" customFormat="1" ht="22.5" customHeight="1" x14ac:dyDescent="0.2">
      <c r="A9" s="105" t="s">
        <v>28</v>
      </c>
      <c r="B9" s="21">
        <v>1</v>
      </c>
      <c r="C9" s="21">
        <v>20</v>
      </c>
      <c r="D9" s="22">
        <v>21</v>
      </c>
      <c r="E9" s="106">
        <f>D9/D12</f>
        <v>1.2396694214876033E-2</v>
      </c>
    </row>
    <row r="10" spans="1:5" s="11" customFormat="1" ht="22.5" customHeight="1" x14ac:dyDescent="0.2">
      <c r="A10" s="105" t="s">
        <v>29</v>
      </c>
      <c r="B10" s="21">
        <v>0</v>
      </c>
      <c r="C10" s="21">
        <v>0</v>
      </c>
      <c r="D10" s="22">
        <v>0</v>
      </c>
      <c r="E10" s="106">
        <f>D10/D12</f>
        <v>0</v>
      </c>
    </row>
    <row r="11" spans="1:5" s="11" customFormat="1" ht="22.5" customHeight="1" x14ac:dyDescent="0.2">
      <c r="A11" s="105" t="s">
        <v>30</v>
      </c>
      <c r="B11" s="21">
        <v>0</v>
      </c>
      <c r="C11" s="21">
        <v>0</v>
      </c>
      <c r="D11" s="22">
        <v>0</v>
      </c>
      <c r="E11" s="106">
        <f>D11/D12</f>
        <v>0</v>
      </c>
    </row>
    <row r="12" spans="1:5" s="11" customFormat="1" ht="22.5" customHeight="1" x14ac:dyDescent="0.2">
      <c r="A12" s="103" t="s">
        <v>5</v>
      </c>
      <c r="B12" s="84">
        <v>197</v>
      </c>
      <c r="C12" s="84">
        <v>1497</v>
      </c>
      <c r="D12" s="84">
        <v>1694</v>
      </c>
      <c r="E12" s="107">
        <f>D12/D12</f>
        <v>1</v>
      </c>
    </row>
  </sheetData>
  <mergeCells count="1">
    <mergeCell ref="A1:E1"/>
  </mergeCells>
  <printOptions horizontalCentered="1"/>
  <pageMargins left="0.70866141732283472" right="0.70866141732283472" top="2.9527559055118111" bottom="0.74803149606299213" header="0.31496062992125984" footer="0.31496062992125984"/>
  <pageSetup paperSize="9" orientation="landscape" r:id="rId1"/>
  <headerFooter>
    <oddHeader>&amp;L&amp;G&amp;C&amp;"Arial,Negrita"&amp;12
AYUDAS UNIVERSITARIAS 
DE LA JUNTA DE CASTILLA Y LEÓN 
CURSO 2019-2020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activeCell="D27" sqref="D27"/>
    </sheetView>
  </sheetViews>
  <sheetFormatPr baseColWidth="10" defaultRowHeight="12.75" x14ac:dyDescent="0.2"/>
  <cols>
    <col min="1" max="1" width="51.42578125" bestFit="1" customWidth="1"/>
    <col min="2" max="5" width="13.5703125" customWidth="1"/>
  </cols>
  <sheetData>
    <row r="1" spans="1:5" s="11" customFormat="1" ht="20.25" customHeight="1" x14ac:dyDescent="0.2">
      <c r="A1" s="108" t="s">
        <v>73</v>
      </c>
      <c r="B1" s="108"/>
      <c r="C1" s="108"/>
      <c r="D1" s="108"/>
      <c r="E1" s="108"/>
    </row>
    <row r="2" spans="1:5" s="11" customFormat="1" ht="17.25" customHeight="1" x14ac:dyDescent="0.2">
      <c r="A2" s="109" t="s">
        <v>13</v>
      </c>
      <c r="B2" s="110" t="s">
        <v>17</v>
      </c>
      <c r="C2" s="109" t="s">
        <v>16</v>
      </c>
      <c r="D2" s="109" t="s">
        <v>12</v>
      </c>
      <c r="E2" s="109" t="s">
        <v>15</v>
      </c>
    </row>
    <row r="3" spans="1:5" s="11" customFormat="1" ht="25.5" customHeight="1" x14ac:dyDescent="0.2">
      <c r="A3" s="111" t="s">
        <v>19</v>
      </c>
      <c r="B3" s="112">
        <v>9600</v>
      </c>
      <c r="C3" s="112">
        <v>25200</v>
      </c>
      <c r="D3" s="112">
        <v>34800</v>
      </c>
      <c r="E3" s="113">
        <f t="shared" ref="E3:E12" si="0">D3/$D$12</f>
        <v>4.147053566108562E-2</v>
      </c>
    </row>
    <row r="4" spans="1:5" s="11" customFormat="1" ht="25.5" customHeight="1" x14ac:dyDescent="0.2">
      <c r="A4" s="34" t="s">
        <v>20</v>
      </c>
      <c r="B4" s="112">
        <v>40000</v>
      </c>
      <c r="C4" s="112">
        <v>37800</v>
      </c>
      <c r="D4" s="112">
        <v>77800</v>
      </c>
      <c r="E4" s="113">
        <f t="shared" si="0"/>
        <v>9.2712864207829357E-2</v>
      </c>
    </row>
    <row r="5" spans="1:5" s="11" customFormat="1" ht="25.5" customHeight="1" x14ac:dyDescent="0.2">
      <c r="A5" s="111" t="s">
        <v>21</v>
      </c>
      <c r="B5" s="112">
        <v>193600</v>
      </c>
      <c r="C5" s="112">
        <v>385700</v>
      </c>
      <c r="D5" s="112">
        <v>579300</v>
      </c>
      <c r="E5" s="113">
        <f t="shared" si="0"/>
        <v>0.69034141690996842</v>
      </c>
    </row>
    <row r="6" spans="1:5" s="11" customFormat="1" ht="25.5" customHeight="1" x14ac:dyDescent="0.2">
      <c r="A6" s="34" t="s">
        <v>22</v>
      </c>
      <c r="B6" s="112">
        <v>60800</v>
      </c>
      <c r="C6" s="112">
        <v>55300</v>
      </c>
      <c r="D6" s="112">
        <v>116100</v>
      </c>
      <c r="E6" s="113">
        <f t="shared" si="0"/>
        <v>0.13835428707620806</v>
      </c>
    </row>
    <row r="7" spans="1:5" s="11" customFormat="1" ht="25.5" customHeight="1" x14ac:dyDescent="0.2">
      <c r="A7" s="111" t="s">
        <v>23</v>
      </c>
      <c r="B7" s="112">
        <v>6400</v>
      </c>
      <c r="C7" s="112">
        <v>9800</v>
      </c>
      <c r="D7" s="112">
        <v>16200</v>
      </c>
      <c r="E7" s="113">
        <f t="shared" si="0"/>
        <v>1.9305249359470894E-2</v>
      </c>
    </row>
    <row r="8" spans="1:5" s="11" customFormat="1" ht="25.5" customHeight="1" x14ac:dyDescent="0.2">
      <c r="A8" s="34" t="s">
        <v>27</v>
      </c>
      <c r="B8" s="112">
        <v>3200</v>
      </c>
      <c r="C8" s="112">
        <v>3150</v>
      </c>
      <c r="D8" s="112">
        <v>6350</v>
      </c>
      <c r="E8" s="113">
        <f t="shared" si="0"/>
        <v>7.5671810760888992E-3</v>
      </c>
    </row>
    <row r="9" spans="1:5" s="11" customFormat="1" ht="25.5" customHeight="1" x14ac:dyDescent="0.2">
      <c r="A9" s="111" t="s">
        <v>28</v>
      </c>
      <c r="B9" s="112">
        <v>1600</v>
      </c>
      <c r="C9" s="112">
        <v>7000</v>
      </c>
      <c r="D9" s="112">
        <v>8600</v>
      </c>
      <c r="E9" s="113">
        <f t="shared" si="0"/>
        <v>1.0248465709348746E-2</v>
      </c>
    </row>
    <row r="10" spans="1:5" s="11" customFormat="1" ht="25.5" customHeight="1" x14ac:dyDescent="0.2">
      <c r="A10" s="34" t="s">
        <v>29</v>
      </c>
      <c r="B10" s="112">
        <v>0</v>
      </c>
      <c r="C10" s="112">
        <v>0</v>
      </c>
      <c r="D10" s="112">
        <v>0</v>
      </c>
      <c r="E10" s="113">
        <f t="shared" si="0"/>
        <v>0</v>
      </c>
    </row>
    <row r="11" spans="1:5" s="11" customFormat="1" ht="25.5" customHeight="1" x14ac:dyDescent="0.2">
      <c r="A11" s="111" t="s">
        <v>30</v>
      </c>
      <c r="B11" s="112">
        <v>0</v>
      </c>
      <c r="C11" s="112">
        <v>0</v>
      </c>
      <c r="D11" s="112">
        <v>0</v>
      </c>
      <c r="E11" s="113">
        <f t="shared" si="0"/>
        <v>0</v>
      </c>
    </row>
    <row r="12" spans="1:5" s="11" customFormat="1" ht="25.5" customHeight="1" x14ac:dyDescent="0.2">
      <c r="A12" s="103" t="s">
        <v>5</v>
      </c>
      <c r="B12" s="114">
        <v>315200</v>
      </c>
      <c r="C12" s="114">
        <v>523950</v>
      </c>
      <c r="D12" s="114">
        <v>839150</v>
      </c>
      <c r="E12" s="115">
        <f t="shared" si="0"/>
        <v>1</v>
      </c>
    </row>
  </sheetData>
  <mergeCells count="1">
    <mergeCell ref="A1:E1"/>
  </mergeCells>
  <printOptions horizontalCentered="1"/>
  <pageMargins left="0.70866141732283472" right="0.70866141732283472" top="2.9527559055118111" bottom="0.74803149606299213" header="0.31496062992125984" footer="0.31496062992125984"/>
  <pageSetup paperSize="9" orientation="landscape" r:id="rId1"/>
  <headerFooter>
    <oddHeader>&amp;L&amp;G&amp;C&amp;"Arial,Negrita"&amp;12
AYUDAS UNIVERSITARIAS 
DE LA JUNTA DE CASTILLA Y LEÓN 
CURSO 2019-2020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zoomScaleNormal="100" workbookViewId="0">
      <selection activeCell="A8" sqref="A8"/>
    </sheetView>
  </sheetViews>
  <sheetFormatPr baseColWidth="10" defaultRowHeight="12.75" x14ac:dyDescent="0.2"/>
  <cols>
    <col min="1" max="1" width="45" customWidth="1"/>
    <col min="2" max="2" width="13.42578125" customWidth="1"/>
  </cols>
  <sheetData>
    <row r="1" spans="1:5" ht="36" customHeight="1" x14ac:dyDescent="0.2">
      <c r="A1" s="41" t="s">
        <v>60</v>
      </c>
      <c r="B1" s="42" t="s">
        <v>12</v>
      </c>
    </row>
    <row r="2" spans="1:5" ht="36" customHeight="1" x14ac:dyDescent="0.2">
      <c r="A2" s="43" t="s">
        <v>8</v>
      </c>
      <c r="B2" s="5">
        <v>1394</v>
      </c>
    </row>
    <row r="3" spans="1:5" ht="36" customHeight="1" x14ac:dyDescent="0.2">
      <c r="A3" s="43" t="s">
        <v>34</v>
      </c>
      <c r="B3" s="5">
        <v>625</v>
      </c>
      <c r="C3" s="1"/>
      <c r="E3" s="1"/>
    </row>
    <row r="4" spans="1:5" ht="36" customHeight="1" x14ac:dyDescent="0.2">
      <c r="A4" s="44" t="s">
        <v>35</v>
      </c>
      <c r="B4" s="7">
        <v>769</v>
      </c>
    </row>
  </sheetData>
  <printOptions horizontalCentered="1"/>
  <pageMargins left="0.70866141732283472" right="0.70866141732283472" top="2.9527559055118111" bottom="0.74803149606299213" header="0.31496062992125984" footer="0.31496062992125984"/>
  <pageSetup paperSize="9" orientation="landscape" r:id="rId1"/>
  <headerFooter>
    <oddHeader>&amp;L&amp;G&amp;C&amp;"Arial,Negrita"&amp;12
AYUDAS UNIVERSITARIAS 
DE LA JUNTA DE CASTILLA Y LEÓN 
CURSO 2019-2020</oddHeader>
  </headerFooter>
  <drawing r:id="rId2"/>
  <legacyDrawingHF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A14" sqref="A14"/>
    </sheetView>
  </sheetViews>
  <sheetFormatPr baseColWidth="10" defaultRowHeight="12.75" x14ac:dyDescent="0.2"/>
  <cols>
    <col min="1" max="1" width="57" bestFit="1" customWidth="1"/>
    <col min="2" max="2" width="9" bestFit="1" customWidth="1"/>
  </cols>
  <sheetData>
    <row r="1" spans="1:5" ht="24.6" customHeight="1" x14ac:dyDescent="0.2">
      <c r="A1" s="17" t="s">
        <v>62</v>
      </c>
      <c r="B1" s="17"/>
      <c r="C1" s="17"/>
      <c r="D1" s="17"/>
    </row>
    <row r="2" spans="1:5" ht="27" customHeight="1" x14ac:dyDescent="0.2">
      <c r="A2" s="18" t="s">
        <v>13</v>
      </c>
      <c r="B2" s="18" t="s">
        <v>3</v>
      </c>
      <c r="C2" s="18" t="s">
        <v>4</v>
      </c>
      <c r="D2" s="18" t="s">
        <v>5</v>
      </c>
    </row>
    <row r="3" spans="1:5" ht="23.25" customHeight="1" x14ac:dyDescent="0.2">
      <c r="A3" s="45" t="s">
        <v>19</v>
      </c>
      <c r="B3" s="46">
        <v>55</v>
      </c>
      <c r="C3" s="46">
        <v>103</v>
      </c>
      <c r="D3" s="47">
        <v>158</v>
      </c>
    </row>
    <row r="4" spans="1:5" ht="23.25" customHeight="1" x14ac:dyDescent="0.2">
      <c r="A4" s="33" t="s">
        <v>20</v>
      </c>
      <c r="B4" s="48">
        <v>87</v>
      </c>
      <c r="C4" s="48">
        <v>108</v>
      </c>
      <c r="D4" s="49">
        <v>195</v>
      </c>
    </row>
    <row r="5" spans="1:5" ht="23.25" customHeight="1" x14ac:dyDescent="0.2">
      <c r="A5" s="45" t="s">
        <v>21</v>
      </c>
      <c r="B5" s="46">
        <v>196</v>
      </c>
      <c r="C5" s="46">
        <v>347</v>
      </c>
      <c r="D5" s="47">
        <v>543</v>
      </c>
    </row>
    <row r="6" spans="1:5" ht="23.25" customHeight="1" x14ac:dyDescent="0.2">
      <c r="A6" s="33" t="s">
        <v>22</v>
      </c>
      <c r="B6" s="48">
        <v>137</v>
      </c>
      <c r="C6" s="48">
        <v>199</v>
      </c>
      <c r="D6" s="49">
        <v>336</v>
      </c>
    </row>
    <row r="7" spans="1:5" ht="23.25" customHeight="1" x14ac:dyDescent="0.2">
      <c r="A7" s="45" t="s">
        <v>23</v>
      </c>
      <c r="B7" s="46">
        <v>20</v>
      </c>
      <c r="C7" s="46">
        <v>45</v>
      </c>
      <c r="D7" s="47">
        <v>65</v>
      </c>
      <c r="E7" s="2"/>
    </row>
    <row r="8" spans="1:5" ht="23.25" customHeight="1" x14ac:dyDescent="0.2">
      <c r="A8" s="33" t="s">
        <v>27</v>
      </c>
      <c r="B8" s="48">
        <v>7</v>
      </c>
      <c r="C8" s="48">
        <v>19</v>
      </c>
      <c r="D8" s="49">
        <v>26</v>
      </c>
      <c r="E8" s="2"/>
    </row>
    <row r="9" spans="1:5" ht="23.25" customHeight="1" x14ac:dyDescent="0.2">
      <c r="A9" s="45" t="s">
        <v>28</v>
      </c>
      <c r="B9" s="46">
        <v>29</v>
      </c>
      <c r="C9" s="46">
        <v>36</v>
      </c>
      <c r="D9" s="47">
        <v>65</v>
      </c>
      <c r="E9" s="2"/>
    </row>
    <row r="10" spans="1:5" ht="23.25" customHeight="1" x14ac:dyDescent="0.2">
      <c r="A10" s="33" t="s">
        <v>29</v>
      </c>
      <c r="B10" s="48">
        <v>0</v>
      </c>
      <c r="C10" s="48">
        <v>0</v>
      </c>
      <c r="D10" s="49">
        <v>0</v>
      </c>
      <c r="E10" s="3"/>
    </row>
    <row r="11" spans="1:5" ht="23.25" customHeight="1" x14ac:dyDescent="0.2">
      <c r="A11" s="45" t="s">
        <v>30</v>
      </c>
      <c r="B11" s="46" t="s">
        <v>33</v>
      </c>
      <c r="C11" s="46">
        <v>5</v>
      </c>
      <c r="D11" s="47">
        <v>6</v>
      </c>
      <c r="E11" s="3"/>
    </row>
    <row r="12" spans="1:5" ht="27" customHeight="1" x14ac:dyDescent="0.2">
      <c r="A12" s="15" t="s">
        <v>5</v>
      </c>
      <c r="B12" s="16">
        <v>532</v>
      </c>
      <c r="C12" s="16">
        <v>862</v>
      </c>
      <c r="D12" s="16">
        <v>1394</v>
      </c>
      <c r="E12" s="2"/>
    </row>
  </sheetData>
  <mergeCells count="1">
    <mergeCell ref="A1:D1"/>
  </mergeCells>
  <printOptions horizontalCentered="1"/>
  <pageMargins left="0.70866141732283472" right="0.70866141732283472" top="2.9527559055118111" bottom="0.74803149606299213" header="0.31496062992125984" footer="0.31496062992125984"/>
  <pageSetup paperSize="9" orientation="landscape" r:id="rId1"/>
  <headerFooter>
    <oddHeader>&amp;L&amp;G&amp;C&amp;"Arial,Negrita"&amp;12
AYUDAS UNIVERSITARIAS 
DE LA JUNTA DE CASTILLA Y LEÓN 
CURSO 2019-2020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Normal="100" workbookViewId="0">
      <selection activeCell="A15" sqref="A15"/>
    </sheetView>
  </sheetViews>
  <sheetFormatPr baseColWidth="10" defaultRowHeight="12.75" x14ac:dyDescent="0.2"/>
  <cols>
    <col min="1" max="1" width="62" bestFit="1" customWidth="1"/>
    <col min="2" max="2" width="17.85546875" customWidth="1"/>
    <col min="3" max="4" width="17" customWidth="1"/>
  </cols>
  <sheetData>
    <row r="1" spans="1:4" ht="33" customHeight="1" x14ac:dyDescent="0.2">
      <c r="A1" s="17" t="s">
        <v>63</v>
      </c>
      <c r="B1" s="17"/>
      <c r="C1" s="17"/>
      <c r="D1" s="17"/>
    </row>
    <row r="2" spans="1:4" ht="26.25" customHeight="1" x14ac:dyDescent="0.2">
      <c r="A2" s="18" t="s">
        <v>13</v>
      </c>
      <c r="B2" s="18" t="s">
        <v>6</v>
      </c>
      <c r="C2" s="18" t="s">
        <v>7</v>
      </c>
      <c r="D2" s="18" t="s">
        <v>5</v>
      </c>
    </row>
    <row r="3" spans="1:4" ht="21" customHeight="1" x14ac:dyDescent="0.2">
      <c r="A3" s="50" t="s">
        <v>19</v>
      </c>
      <c r="B3" s="51">
        <v>67</v>
      </c>
      <c r="C3" s="51">
        <v>91</v>
      </c>
      <c r="D3" s="52">
        <v>158</v>
      </c>
    </row>
    <row r="4" spans="1:4" ht="21" customHeight="1" x14ac:dyDescent="0.2">
      <c r="A4" s="45" t="s">
        <v>20</v>
      </c>
      <c r="B4" s="46">
        <v>86</v>
      </c>
      <c r="C4" s="46">
        <v>109</v>
      </c>
      <c r="D4" s="47">
        <v>195</v>
      </c>
    </row>
    <row r="5" spans="1:4" ht="21" customHeight="1" x14ac:dyDescent="0.2">
      <c r="A5" s="50" t="s">
        <v>21</v>
      </c>
      <c r="B5" s="51">
        <v>124</v>
      </c>
      <c r="C5" s="51">
        <v>419</v>
      </c>
      <c r="D5" s="52">
        <v>543</v>
      </c>
    </row>
    <row r="6" spans="1:4" ht="21" customHeight="1" x14ac:dyDescent="0.2">
      <c r="A6" s="45" t="s">
        <v>22</v>
      </c>
      <c r="B6" s="46">
        <v>105</v>
      </c>
      <c r="C6" s="46">
        <v>231</v>
      </c>
      <c r="D6" s="47">
        <v>336</v>
      </c>
    </row>
    <row r="7" spans="1:4" ht="21" customHeight="1" x14ac:dyDescent="0.2">
      <c r="A7" s="50" t="s">
        <v>23</v>
      </c>
      <c r="B7" s="51">
        <v>9</v>
      </c>
      <c r="C7" s="51">
        <v>56</v>
      </c>
      <c r="D7" s="52">
        <v>65</v>
      </c>
    </row>
    <row r="8" spans="1:4" ht="21" customHeight="1" x14ac:dyDescent="0.2">
      <c r="A8" s="45" t="s">
        <v>27</v>
      </c>
      <c r="B8" s="46">
        <v>7</v>
      </c>
      <c r="C8" s="46">
        <v>19</v>
      </c>
      <c r="D8" s="47">
        <v>26</v>
      </c>
    </row>
    <row r="9" spans="1:4" ht="21" customHeight="1" x14ac:dyDescent="0.2">
      <c r="A9" s="50" t="s">
        <v>28</v>
      </c>
      <c r="B9" s="51">
        <v>50</v>
      </c>
      <c r="C9" s="51">
        <v>15</v>
      </c>
      <c r="D9" s="52">
        <v>65</v>
      </c>
    </row>
    <row r="10" spans="1:4" ht="21" customHeight="1" x14ac:dyDescent="0.2">
      <c r="A10" s="45" t="s">
        <v>29</v>
      </c>
      <c r="B10" s="46">
        <v>0</v>
      </c>
      <c r="C10" s="46">
        <v>0</v>
      </c>
      <c r="D10" s="47">
        <v>0</v>
      </c>
    </row>
    <row r="11" spans="1:4" ht="21" customHeight="1" x14ac:dyDescent="0.2">
      <c r="A11" s="50" t="s">
        <v>30</v>
      </c>
      <c r="B11" s="51">
        <v>6</v>
      </c>
      <c r="C11" s="51">
        <v>0</v>
      </c>
      <c r="D11" s="52">
        <v>6</v>
      </c>
    </row>
    <row r="12" spans="1:4" ht="21" customHeight="1" x14ac:dyDescent="0.2">
      <c r="A12" s="15" t="s">
        <v>5</v>
      </c>
      <c r="B12" s="16">
        <v>454</v>
      </c>
      <c r="C12" s="16">
        <v>940</v>
      </c>
      <c r="D12" s="16">
        <v>1394</v>
      </c>
    </row>
  </sheetData>
  <mergeCells count="1">
    <mergeCell ref="A1:D1"/>
  </mergeCells>
  <printOptions horizontalCentered="1"/>
  <pageMargins left="0.70866141732283472" right="0.70866141732283472" top="2.9527559055118111" bottom="0.74803149606299213" header="0.31496062992125984" footer="0.31496062992125984"/>
  <pageSetup paperSize="9" orientation="landscape" r:id="rId1"/>
  <headerFooter>
    <oddHeader>&amp;L&amp;G&amp;C&amp;"Arial,Negrita"&amp;12
AYUDAS UNIVERSITARIAS 
DE LA JUNTA DE CASTILLA Y LEÓN 
CURSO 2019-2020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15" sqref="B15"/>
    </sheetView>
  </sheetViews>
  <sheetFormatPr baseColWidth="10" defaultRowHeight="12.75" x14ac:dyDescent="0.2"/>
  <cols>
    <col min="1" max="1" width="62" bestFit="1" customWidth="1"/>
    <col min="2" max="4" width="14.7109375" customWidth="1"/>
    <col min="5" max="5" width="14.7109375" style="8" customWidth="1"/>
  </cols>
  <sheetData>
    <row r="1" spans="1:5" ht="30" customHeight="1" x14ac:dyDescent="0.2">
      <c r="A1" s="17" t="s">
        <v>64</v>
      </c>
      <c r="B1" s="17"/>
      <c r="C1" s="17"/>
      <c r="D1" s="17"/>
      <c r="E1" s="17"/>
    </row>
    <row r="2" spans="1:5" ht="38.25" customHeight="1" x14ac:dyDescent="0.2">
      <c r="A2" s="18" t="s">
        <v>13</v>
      </c>
      <c r="B2" s="18" t="s">
        <v>8</v>
      </c>
      <c r="C2" s="18" t="s">
        <v>9</v>
      </c>
      <c r="D2" s="18" t="s">
        <v>10</v>
      </c>
      <c r="E2" s="29" t="s">
        <v>74</v>
      </c>
    </row>
    <row r="3" spans="1:5" ht="21" customHeight="1" x14ac:dyDescent="0.2">
      <c r="A3" s="23" t="s">
        <v>19</v>
      </c>
      <c r="B3" s="24">
        <v>158</v>
      </c>
      <c r="C3" s="24">
        <v>62</v>
      </c>
      <c r="D3" s="25">
        <v>96</v>
      </c>
      <c r="E3" s="30">
        <v>0.39240506329113922</v>
      </c>
    </row>
    <row r="4" spans="1:5" ht="21" customHeight="1" x14ac:dyDescent="0.2">
      <c r="A4" s="26" t="s">
        <v>20</v>
      </c>
      <c r="B4" s="27">
        <v>195</v>
      </c>
      <c r="C4" s="27">
        <v>71</v>
      </c>
      <c r="D4" s="28">
        <v>124</v>
      </c>
      <c r="E4" s="31">
        <v>0.36410256410256409</v>
      </c>
    </row>
    <row r="5" spans="1:5" ht="21" customHeight="1" x14ac:dyDescent="0.2">
      <c r="A5" s="23" t="s">
        <v>21</v>
      </c>
      <c r="B5" s="24">
        <v>543</v>
      </c>
      <c r="C5" s="24">
        <v>292</v>
      </c>
      <c r="D5" s="25">
        <v>251</v>
      </c>
      <c r="E5" s="30">
        <v>0.53775322283609572</v>
      </c>
    </row>
    <row r="6" spans="1:5" ht="21" customHeight="1" x14ac:dyDescent="0.2">
      <c r="A6" s="26" t="s">
        <v>22</v>
      </c>
      <c r="B6" s="27">
        <v>336</v>
      </c>
      <c r="C6" s="27">
        <v>141</v>
      </c>
      <c r="D6" s="28">
        <v>195</v>
      </c>
      <c r="E6" s="31">
        <v>0.41964285714285715</v>
      </c>
    </row>
    <row r="7" spans="1:5" ht="21" customHeight="1" x14ac:dyDescent="0.2">
      <c r="A7" s="23" t="s">
        <v>23</v>
      </c>
      <c r="B7" s="24">
        <v>65</v>
      </c>
      <c r="C7" s="24">
        <v>22</v>
      </c>
      <c r="D7" s="25">
        <v>43</v>
      </c>
      <c r="E7" s="30">
        <v>0.33846153846153848</v>
      </c>
    </row>
    <row r="8" spans="1:5" ht="21" customHeight="1" x14ac:dyDescent="0.2">
      <c r="A8" s="26" t="s">
        <v>27</v>
      </c>
      <c r="B8" s="27">
        <v>26</v>
      </c>
      <c r="C8" s="27">
        <v>9</v>
      </c>
      <c r="D8" s="28">
        <v>17</v>
      </c>
      <c r="E8" s="31">
        <v>0.34615384615384615</v>
      </c>
    </row>
    <row r="9" spans="1:5" ht="21" customHeight="1" x14ac:dyDescent="0.2">
      <c r="A9" s="23" t="s">
        <v>28</v>
      </c>
      <c r="B9" s="24">
        <v>65</v>
      </c>
      <c r="C9" s="24">
        <v>28</v>
      </c>
      <c r="D9" s="25">
        <v>37</v>
      </c>
      <c r="E9" s="30">
        <v>0.43076923076923079</v>
      </c>
    </row>
    <row r="10" spans="1:5" ht="21" customHeight="1" x14ac:dyDescent="0.2">
      <c r="A10" s="26" t="s">
        <v>29</v>
      </c>
      <c r="B10" s="27">
        <v>0</v>
      </c>
      <c r="C10" s="27">
        <v>0</v>
      </c>
      <c r="D10" s="28">
        <v>0</v>
      </c>
      <c r="E10" s="31">
        <v>0</v>
      </c>
    </row>
    <row r="11" spans="1:5" ht="21" customHeight="1" x14ac:dyDescent="0.2">
      <c r="A11" s="23" t="s">
        <v>30</v>
      </c>
      <c r="B11" s="24">
        <v>6</v>
      </c>
      <c r="C11" s="24">
        <v>0</v>
      </c>
      <c r="D11" s="25">
        <v>6</v>
      </c>
      <c r="E11" s="30">
        <v>0</v>
      </c>
    </row>
    <row r="12" spans="1:5" ht="21" customHeight="1" x14ac:dyDescent="0.2">
      <c r="A12" s="15" t="s">
        <v>5</v>
      </c>
      <c r="B12" s="16">
        <v>1394</v>
      </c>
      <c r="C12" s="16">
        <v>625</v>
      </c>
      <c r="D12" s="16">
        <v>769</v>
      </c>
      <c r="E12" s="32">
        <v>0.44835007173601149</v>
      </c>
    </row>
  </sheetData>
  <mergeCells count="1">
    <mergeCell ref="A1:E1"/>
  </mergeCells>
  <printOptions horizontalCentered="1"/>
  <pageMargins left="0.70866141732283472" right="0.70866141732283472" top="2.9527559055118111" bottom="0.74803149606299213" header="0.31496062992125984" footer="0.31496062992125984"/>
  <pageSetup paperSize="9" orientation="landscape" r:id="rId1"/>
  <headerFooter>
    <oddHeader>&amp;L&amp;G&amp;C&amp;"Arial,Negrita"&amp;12
AYUDAS UNIVERSITARIAS 
DE LA JUNTA DE CASTILLA Y LEÓN 
CURSO 2019-2020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zoomScaleNormal="100" workbookViewId="0">
      <selection activeCell="A14" sqref="A14"/>
    </sheetView>
  </sheetViews>
  <sheetFormatPr baseColWidth="10" defaultRowHeight="12.75" x14ac:dyDescent="0.2"/>
  <cols>
    <col min="1" max="1" width="59.7109375" customWidth="1"/>
    <col min="2" max="2" width="19" customWidth="1"/>
  </cols>
  <sheetData>
    <row r="1" spans="1:2" ht="27.75" customHeight="1" x14ac:dyDescent="0.2">
      <c r="A1" s="53" t="s">
        <v>65</v>
      </c>
      <c r="B1" s="54"/>
    </row>
    <row r="2" spans="1:2" ht="25.5" x14ac:dyDescent="0.2">
      <c r="A2" s="18" t="s">
        <v>13</v>
      </c>
      <c r="B2" s="29" t="s">
        <v>11</v>
      </c>
    </row>
    <row r="3" spans="1:2" ht="24" customHeight="1" x14ac:dyDescent="0.2">
      <c r="A3" s="45" t="s">
        <v>19</v>
      </c>
      <c r="B3" s="55">
        <v>103266.36</v>
      </c>
    </row>
    <row r="4" spans="1:2" ht="24" customHeight="1" x14ac:dyDescent="0.2">
      <c r="A4" s="33" t="s">
        <v>20</v>
      </c>
      <c r="B4" s="56">
        <v>124541.6</v>
      </c>
    </row>
    <row r="5" spans="1:2" ht="24" customHeight="1" x14ac:dyDescent="0.2">
      <c r="A5" s="45" t="s">
        <v>21</v>
      </c>
      <c r="B5" s="55">
        <v>497685.69999999995</v>
      </c>
    </row>
    <row r="6" spans="1:2" ht="24" customHeight="1" x14ac:dyDescent="0.2">
      <c r="A6" s="33" t="s">
        <v>22</v>
      </c>
      <c r="B6" s="56">
        <v>242563.7</v>
      </c>
    </row>
    <row r="7" spans="1:2" ht="24" customHeight="1" x14ac:dyDescent="0.2">
      <c r="A7" s="45" t="s">
        <v>23</v>
      </c>
      <c r="B7" s="55">
        <v>35468.400000000001</v>
      </c>
    </row>
    <row r="8" spans="1:2" ht="24" customHeight="1" x14ac:dyDescent="0.2">
      <c r="A8" s="33" t="s">
        <v>27</v>
      </c>
      <c r="B8" s="56">
        <v>15438.4</v>
      </c>
    </row>
    <row r="9" spans="1:2" ht="24" customHeight="1" x14ac:dyDescent="0.2">
      <c r="A9" s="45" t="s">
        <v>28</v>
      </c>
      <c r="B9" s="55">
        <v>61506.8</v>
      </c>
    </row>
    <row r="10" spans="1:2" ht="24" customHeight="1" x14ac:dyDescent="0.2">
      <c r="A10" s="33" t="s">
        <v>29</v>
      </c>
      <c r="B10" s="56">
        <v>0</v>
      </c>
    </row>
    <row r="11" spans="1:2" ht="24" customHeight="1" x14ac:dyDescent="0.2">
      <c r="A11" s="45" t="s">
        <v>30</v>
      </c>
      <c r="B11" s="55">
        <v>0</v>
      </c>
    </row>
    <row r="12" spans="1:2" ht="18" customHeight="1" x14ac:dyDescent="0.2">
      <c r="A12" s="57" t="s">
        <v>5</v>
      </c>
      <c r="B12" s="58">
        <v>1080470.96</v>
      </c>
    </row>
  </sheetData>
  <mergeCells count="1">
    <mergeCell ref="A1:B1"/>
  </mergeCells>
  <printOptions horizontalCentered="1"/>
  <pageMargins left="0.70866141732283472" right="0.70866141732283472" top="2.9527559055118111" bottom="0.74803149606299213" header="0.31496062992125984" footer="0.31496062992125984"/>
  <pageSetup paperSize="9" orientation="landscape" r:id="rId1"/>
  <headerFooter>
    <oddHeader>&amp;L&amp;G&amp;C&amp;"Arial,Negrita"&amp;12
AYUDAS UNIVERSITARIAS 
DE LA JUNTA DE CASTILLA Y LEÓN 
CURSO 2019-2020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18" sqref="B18"/>
    </sheetView>
  </sheetViews>
  <sheetFormatPr baseColWidth="10" defaultRowHeight="12.75" x14ac:dyDescent="0.2"/>
  <cols>
    <col min="1" max="1" width="57" bestFit="1" customWidth="1"/>
    <col min="5" max="5" width="12.28515625" bestFit="1" customWidth="1"/>
  </cols>
  <sheetData>
    <row r="1" spans="1:5" ht="29.25" customHeight="1" x14ac:dyDescent="0.2">
      <c r="A1" s="59" t="s">
        <v>66</v>
      </c>
      <c r="B1" s="59"/>
      <c r="C1" s="59"/>
      <c r="D1" s="59"/>
      <c r="E1" s="59"/>
    </row>
    <row r="2" spans="1:5" ht="38.25" customHeight="1" x14ac:dyDescent="0.2">
      <c r="A2" s="60" t="s">
        <v>13</v>
      </c>
      <c r="B2" s="61" t="s">
        <v>6</v>
      </c>
      <c r="C2" s="61" t="s">
        <v>7</v>
      </c>
      <c r="D2" s="61" t="s">
        <v>5</v>
      </c>
      <c r="E2" s="62" t="s">
        <v>15</v>
      </c>
    </row>
    <row r="3" spans="1:5" ht="24.75" customHeight="1" x14ac:dyDescent="0.2">
      <c r="A3" s="63" t="s">
        <v>19</v>
      </c>
      <c r="B3" s="64">
        <v>14</v>
      </c>
      <c r="C3" s="64">
        <v>48</v>
      </c>
      <c r="D3" s="65">
        <v>62</v>
      </c>
      <c r="E3" s="66">
        <f>D3/$D$12</f>
        <v>9.9199999999999997E-2</v>
      </c>
    </row>
    <row r="4" spans="1:5" ht="24.75" customHeight="1" x14ac:dyDescent="0.2">
      <c r="A4" s="63" t="s">
        <v>20</v>
      </c>
      <c r="B4" s="64">
        <v>27</v>
      </c>
      <c r="C4" s="64">
        <v>44</v>
      </c>
      <c r="D4" s="65">
        <v>71</v>
      </c>
      <c r="E4" s="66">
        <f>D4/D12</f>
        <v>0.11360000000000001</v>
      </c>
    </row>
    <row r="5" spans="1:5" ht="24.75" customHeight="1" x14ac:dyDescent="0.2">
      <c r="A5" s="63" t="s">
        <v>21</v>
      </c>
      <c r="B5" s="64">
        <v>60</v>
      </c>
      <c r="C5" s="64">
        <v>232</v>
      </c>
      <c r="D5" s="65">
        <v>292</v>
      </c>
      <c r="E5" s="66">
        <f>D5/D12</f>
        <v>0.4672</v>
      </c>
    </row>
    <row r="6" spans="1:5" ht="24.75" customHeight="1" x14ac:dyDescent="0.2">
      <c r="A6" s="63" t="s">
        <v>22</v>
      </c>
      <c r="B6" s="64">
        <v>32</v>
      </c>
      <c r="C6" s="64">
        <v>109</v>
      </c>
      <c r="D6" s="65">
        <v>141</v>
      </c>
      <c r="E6" s="66">
        <f>D6/D12</f>
        <v>0.22559999999999999</v>
      </c>
    </row>
    <row r="7" spans="1:5" ht="24.75" customHeight="1" x14ac:dyDescent="0.2">
      <c r="A7" s="63" t="s">
        <v>23</v>
      </c>
      <c r="B7" s="64">
        <v>1</v>
      </c>
      <c r="C7" s="64">
        <v>21</v>
      </c>
      <c r="D7" s="65">
        <v>22</v>
      </c>
      <c r="E7" s="66">
        <f>D7/D12</f>
        <v>3.5200000000000002E-2</v>
      </c>
    </row>
    <row r="8" spans="1:5" ht="24.75" customHeight="1" x14ac:dyDescent="0.2">
      <c r="A8" s="63" t="s">
        <v>27</v>
      </c>
      <c r="B8" s="64">
        <v>2</v>
      </c>
      <c r="C8" s="64">
        <v>7</v>
      </c>
      <c r="D8" s="65">
        <v>9</v>
      </c>
      <c r="E8" s="66">
        <f>D8/D12</f>
        <v>1.44E-2</v>
      </c>
    </row>
    <row r="9" spans="1:5" ht="24.75" customHeight="1" x14ac:dyDescent="0.2">
      <c r="A9" s="63" t="s">
        <v>28</v>
      </c>
      <c r="B9" s="64">
        <v>23</v>
      </c>
      <c r="C9" s="64">
        <v>5</v>
      </c>
      <c r="D9" s="65">
        <v>28</v>
      </c>
      <c r="E9" s="66">
        <f>D9/D12</f>
        <v>4.48E-2</v>
      </c>
    </row>
    <row r="10" spans="1:5" ht="24.75" customHeight="1" x14ac:dyDescent="0.2">
      <c r="A10" s="63" t="s">
        <v>29</v>
      </c>
      <c r="B10" s="64">
        <v>0</v>
      </c>
      <c r="C10" s="64">
        <v>0</v>
      </c>
      <c r="D10" s="65">
        <v>0</v>
      </c>
      <c r="E10" s="66">
        <f>D10/D12</f>
        <v>0</v>
      </c>
    </row>
    <row r="11" spans="1:5" ht="24.75" customHeight="1" x14ac:dyDescent="0.2">
      <c r="A11" s="63" t="s">
        <v>30</v>
      </c>
      <c r="B11" s="64">
        <v>0</v>
      </c>
      <c r="C11" s="64">
        <v>0</v>
      </c>
      <c r="D11" s="65">
        <v>0</v>
      </c>
      <c r="E11" s="66">
        <f>D11/D12</f>
        <v>0</v>
      </c>
    </row>
    <row r="12" spans="1:5" ht="24.75" customHeight="1" x14ac:dyDescent="0.2">
      <c r="A12" s="67" t="s">
        <v>5</v>
      </c>
      <c r="B12" s="68">
        <v>159</v>
      </c>
      <c r="C12" s="68">
        <v>466</v>
      </c>
      <c r="D12" s="68">
        <v>625</v>
      </c>
      <c r="E12" s="69">
        <f>D12/D12</f>
        <v>1</v>
      </c>
    </row>
  </sheetData>
  <mergeCells count="1">
    <mergeCell ref="A1:E1"/>
  </mergeCells>
  <printOptions horizontalCentered="1"/>
  <pageMargins left="0.70866141732283472" right="0.70866141732283472" top="2.9527559055118111" bottom="0.74803149606299213" header="0.31496062992125984" footer="0.31496062992125984"/>
  <pageSetup paperSize="9" orientation="landscape" r:id="rId1"/>
  <headerFooter>
    <oddHeader>&amp;L&amp;G&amp;C&amp;"Arial,Negrita"&amp;12
AYUDAS UNIVERSITARIAS 
DE LA JUNTA DE CASTILLA Y LEÓN 
CURSO 2019-2020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16" sqref="B16"/>
    </sheetView>
  </sheetViews>
  <sheetFormatPr baseColWidth="10" defaultRowHeight="12.75" x14ac:dyDescent="0.2"/>
  <cols>
    <col min="1" max="1" width="51.42578125" bestFit="1" customWidth="1"/>
    <col min="2" max="4" width="20.140625" customWidth="1"/>
  </cols>
  <sheetData>
    <row r="1" spans="1:5" ht="29.25" customHeight="1" x14ac:dyDescent="0.2">
      <c r="A1" s="70" t="s">
        <v>67</v>
      </c>
      <c r="B1" s="70"/>
      <c r="C1" s="70"/>
      <c r="D1" s="70"/>
      <c r="E1" s="70"/>
    </row>
    <row r="2" spans="1:5" ht="27" customHeight="1" x14ac:dyDescent="0.2">
      <c r="A2" s="71" t="s">
        <v>13</v>
      </c>
      <c r="B2" s="72" t="s">
        <v>6</v>
      </c>
      <c r="C2" s="72" t="s">
        <v>7</v>
      </c>
      <c r="D2" s="71" t="s">
        <v>5</v>
      </c>
      <c r="E2" s="71" t="s">
        <v>15</v>
      </c>
    </row>
    <row r="3" spans="1:5" ht="24" customHeight="1" x14ac:dyDescent="0.2">
      <c r="A3" s="73" t="s">
        <v>19</v>
      </c>
      <c r="B3" s="19">
        <v>26466.359999999997</v>
      </c>
      <c r="C3" s="19">
        <v>76800</v>
      </c>
      <c r="D3" s="19">
        <v>103266.36</v>
      </c>
      <c r="E3" s="74">
        <f>D3/D$12</f>
        <v>9.5575322079919672E-2</v>
      </c>
    </row>
    <row r="4" spans="1:5" ht="24" customHeight="1" x14ac:dyDescent="0.2">
      <c r="A4" s="75" t="s">
        <v>20</v>
      </c>
      <c r="B4" s="20">
        <v>54141.600000000013</v>
      </c>
      <c r="C4" s="20">
        <v>70400</v>
      </c>
      <c r="D4" s="20">
        <v>124541.6</v>
      </c>
      <c r="E4" s="74">
        <f>D4/D$12</f>
        <v>0.11526603176822078</v>
      </c>
    </row>
    <row r="5" spans="1:5" ht="24" customHeight="1" x14ac:dyDescent="0.2">
      <c r="A5" s="73" t="s">
        <v>21</v>
      </c>
      <c r="B5" s="19">
        <v>126485.69999999995</v>
      </c>
      <c r="C5" s="19">
        <v>371200</v>
      </c>
      <c r="D5" s="19">
        <v>497685.69999999995</v>
      </c>
      <c r="E5" s="74">
        <f>D5/D$12</f>
        <v>0.46061922848902848</v>
      </c>
    </row>
    <row r="6" spans="1:5" ht="24" customHeight="1" x14ac:dyDescent="0.2">
      <c r="A6" s="75" t="s">
        <v>22</v>
      </c>
      <c r="B6" s="20">
        <v>68163.700000000012</v>
      </c>
      <c r="C6" s="20">
        <v>174400</v>
      </c>
      <c r="D6" s="20">
        <v>242563.7</v>
      </c>
      <c r="E6" s="74">
        <f>D6/D$12</f>
        <v>0.22449812070839925</v>
      </c>
    </row>
    <row r="7" spans="1:5" ht="24" customHeight="1" x14ac:dyDescent="0.2">
      <c r="A7" s="73" t="s">
        <v>23</v>
      </c>
      <c r="B7" s="19">
        <v>1868.4</v>
      </c>
      <c r="C7" s="19">
        <v>33600</v>
      </c>
      <c r="D7" s="19">
        <v>35468.400000000001</v>
      </c>
      <c r="E7" s="74">
        <f>D7/D$12</f>
        <v>3.2826796196354972E-2</v>
      </c>
    </row>
    <row r="8" spans="1:5" ht="24" customHeight="1" x14ac:dyDescent="0.2">
      <c r="A8" s="75" t="s">
        <v>27</v>
      </c>
      <c r="B8" s="20">
        <v>4238.3999999999996</v>
      </c>
      <c r="C8" s="20">
        <v>11200</v>
      </c>
      <c r="D8" s="20">
        <v>15438.4</v>
      </c>
      <c r="E8" s="74">
        <f>D8/D$12</f>
        <v>1.428858393380605E-2</v>
      </c>
    </row>
    <row r="9" spans="1:5" ht="24" customHeight="1" x14ac:dyDescent="0.2">
      <c r="A9" s="73" t="s">
        <v>28</v>
      </c>
      <c r="B9" s="19">
        <v>53506.8</v>
      </c>
      <c r="C9" s="19">
        <v>8000</v>
      </c>
      <c r="D9" s="19">
        <v>61506.8</v>
      </c>
      <c r="E9" s="74">
        <f>D9/D$12</f>
        <v>5.6925916824270784E-2</v>
      </c>
    </row>
    <row r="10" spans="1:5" ht="24" customHeight="1" x14ac:dyDescent="0.2">
      <c r="A10" s="75" t="s">
        <v>29</v>
      </c>
      <c r="B10" s="20">
        <v>0</v>
      </c>
      <c r="C10" s="20">
        <v>0</v>
      </c>
      <c r="D10" s="20">
        <v>0</v>
      </c>
      <c r="E10" s="74">
        <f>D10/D$12</f>
        <v>0</v>
      </c>
    </row>
    <row r="11" spans="1:5" ht="24" customHeight="1" x14ac:dyDescent="0.2">
      <c r="A11" s="73" t="s">
        <v>30</v>
      </c>
      <c r="B11" s="19">
        <v>0</v>
      </c>
      <c r="C11" s="19">
        <v>0</v>
      </c>
      <c r="D11" s="19">
        <v>0</v>
      </c>
      <c r="E11" s="74">
        <f>D11/D$12</f>
        <v>0</v>
      </c>
    </row>
    <row r="12" spans="1:5" ht="24" customHeight="1" x14ac:dyDescent="0.2">
      <c r="A12" s="67" t="s">
        <v>5</v>
      </c>
      <c r="B12" s="76">
        <v>334870.96000000002</v>
      </c>
      <c r="C12" s="76">
        <v>745600</v>
      </c>
      <c r="D12" s="76">
        <v>1080470.96</v>
      </c>
      <c r="E12" s="77">
        <f>D12/D$12</f>
        <v>1</v>
      </c>
    </row>
  </sheetData>
  <mergeCells count="1">
    <mergeCell ref="A1:E1"/>
  </mergeCells>
  <printOptions horizontalCentered="1"/>
  <pageMargins left="0.70866141732283472" right="0.70866141732283472" top="2.9527559055118111" bottom="0.74803149606299213" header="0.31496062992125984" footer="0.31496062992125984"/>
  <pageSetup paperSize="9" scale="96" orientation="landscape" r:id="rId1"/>
  <headerFooter>
    <oddHeader>&amp;L&amp;G&amp;C&amp;"Arial,Negrita"&amp;12
AYUDAS UNIVERSITARIAS 
DE LA JUNTA DE CASTILLA Y LEÓN 
CURSO 2019-2020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Normal="100" workbookViewId="0">
      <selection activeCell="A11" sqref="A11"/>
    </sheetView>
  </sheetViews>
  <sheetFormatPr baseColWidth="10" defaultRowHeight="12.75" x14ac:dyDescent="0.2"/>
  <cols>
    <col min="1" max="1" width="45.42578125" customWidth="1"/>
  </cols>
  <sheetData>
    <row r="1" spans="1:3" s="11" customFormat="1" ht="57" customHeight="1" thickBot="1" x14ac:dyDescent="0.25">
      <c r="A1" s="9" t="s">
        <v>61</v>
      </c>
      <c r="B1" s="10" t="s">
        <v>12</v>
      </c>
    </row>
    <row r="2" spans="1:3" s="11" customFormat="1" ht="40.5" customHeight="1" x14ac:dyDescent="0.2">
      <c r="A2" s="4" t="s">
        <v>0</v>
      </c>
      <c r="B2" s="5">
        <v>3344</v>
      </c>
    </row>
    <row r="3" spans="1:3" s="11" customFormat="1" ht="40.5" customHeight="1" x14ac:dyDescent="0.2">
      <c r="A3" s="4" t="s">
        <v>1</v>
      </c>
      <c r="B3" s="5">
        <v>1694</v>
      </c>
      <c r="C3" s="14"/>
    </row>
    <row r="4" spans="1:3" s="11" customFormat="1" ht="40.5" customHeight="1" x14ac:dyDescent="0.2">
      <c r="A4" s="6" t="s">
        <v>2</v>
      </c>
      <c r="B4" s="7">
        <v>1650</v>
      </c>
    </row>
  </sheetData>
  <printOptions horizontalCentered="1"/>
  <pageMargins left="0.70866141732283472" right="0.70866141732283472" top="2.9527559055118111" bottom="0.74803149606299213" header="0.31496062992125984" footer="0.31496062992125984"/>
  <pageSetup paperSize="9" orientation="landscape" r:id="rId1"/>
  <headerFooter>
    <oddHeader>&amp;L&amp;G&amp;C&amp;"Arial,Negrita"&amp;12
AYUDAS UNIVERSITARIAS 
DE LA JUNTA DE CASTILLA Y LEÓN 
CURSO 2019-2020</oddHead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ÍNDICE</vt:lpstr>
      <vt:lpstr>Hoja I</vt:lpstr>
      <vt:lpstr>Hoja II</vt:lpstr>
      <vt:lpstr>Hoja III</vt:lpstr>
      <vt:lpstr>Hoja IV</vt:lpstr>
      <vt:lpstr>Hoja V</vt:lpstr>
      <vt:lpstr>Hoja VI</vt:lpstr>
      <vt:lpstr>Hoja VII</vt:lpstr>
      <vt:lpstr>Hoja VIII</vt:lpstr>
      <vt:lpstr>Hoja IX</vt:lpstr>
      <vt:lpstr>Hoja X</vt:lpstr>
      <vt:lpstr>Hoja XI</vt:lpstr>
      <vt:lpstr>Hoja XII</vt:lpstr>
      <vt:lpstr>Hoja XIII</vt:lpstr>
      <vt:lpstr>Hoja XIV</vt:lpstr>
    </vt:vector>
  </TitlesOfParts>
  <Company>JCYL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Santana Caballero</dc:creator>
  <cp:lastModifiedBy>Maria Teresa Santana Caballero</cp:lastModifiedBy>
  <cp:lastPrinted>2021-06-30T07:58:26Z</cp:lastPrinted>
  <dcterms:created xsi:type="dcterms:W3CDTF">2020-02-11T12:35:09Z</dcterms:created>
  <dcterms:modified xsi:type="dcterms:W3CDTF">2021-06-30T08:03:33Z</dcterms:modified>
</cp:coreProperties>
</file>