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53222"/>
  <mc:AlternateContent xmlns:mc="http://schemas.openxmlformats.org/markup-compatibility/2006">
    <mc:Choice Requires="x15">
      <x15ac:absPath xmlns:x15ac="http://schemas.microsoft.com/office/spreadsheetml/2010/11/ac" url="G:\ESTADÍSTICAS\DATOS PARA EL PORTAL DE EDUCACIÓN\2021-2022\PREINSCRIPCIÓN\"/>
    </mc:Choice>
  </mc:AlternateContent>
  <bookViews>
    <workbookView xWindow="0" yWindow="0" windowWidth="28800" windowHeight="11535" firstSheet="3" activeTab="12"/>
  </bookViews>
  <sheets>
    <sheet name="Indice" sheetId="26" r:id="rId1"/>
    <sheet name="tabla I" sheetId="1" r:id="rId2"/>
    <sheet name="Tabla II" sheetId="30" r:id="rId3"/>
    <sheet name="Tabla III" sheetId="31" r:id="rId4"/>
    <sheet name="tabla IV" sheetId="5" r:id="rId5"/>
    <sheet name="Tabla V" sheetId="18" r:id="rId6"/>
    <sheet name="Tabla VI" sheetId="19" r:id="rId7"/>
    <sheet name="Tabla VII" sheetId="20" r:id="rId8"/>
    <sheet name="Tabla VIII" sheetId="21" r:id="rId9"/>
    <sheet name="Tabla IX" sheetId="22" r:id="rId10"/>
    <sheet name="Tabla X" sheetId="27" r:id="rId11"/>
    <sheet name="Tabla XI" sheetId="28" r:id="rId12"/>
    <sheet name="Tabla XII" sheetId="29" r:id="rId13"/>
  </sheets>
  <definedNames>
    <definedName name="_xlnm._FilterDatabase" localSheetId="11" hidden="1">'Tabla XI'!$B$2:$D$104</definedName>
    <definedName name="_xlnm._FilterDatabase" localSheetId="12" hidden="1">'Tabla XII'!#REF!</definedName>
    <definedName name="_xlnm.Print_Area" localSheetId="1">'tabla I'!$A$1:$E$38</definedName>
    <definedName name="_xlnm.Print_Area" localSheetId="2">'Tabla II'!$A$1:$E$27</definedName>
    <definedName name="_xlnm.Print_Area" localSheetId="3">'Tabla III'!$A$1:$F$26</definedName>
    <definedName name="_xlnm.Print_Area" localSheetId="4">'tabla IV'!$A$1:$H$8</definedName>
    <definedName name="_xlnm.Print_Area" localSheetId="9">'Tabla IX'!$A$1:$C$78</definedName>
    <definedName name="_xlnm.Print_Area" localSheetId="5">'Tabla V'!$A$1:$C$39</definedName>
    <definedName name="_xlnm.Print_Area" localSheetId="6">'Tabla VI'!$A$1:$C$50</definedName>
    <definedName name="_xlnm.Print_Area" localSheetId="7">'Tabla VII'!$A$1:$C$104</definedName>
    <definedName name="_xlnm.Print_Area" localSheetId="8">'Tabla VIII'!$A$1:$C$78</definedName>
    <definedName name="_xlnm.Print_Area" localSheetId="11">'Tabla XI'!$A$1:$D$118</definedName>
    <definedName name="_xlnm.Print_Titles" localSheetId="7">'Tabla VII'!$2:$2</definedName>
    <definedName name="_xlnm.Print_Titles" localSheetId="8">'Tabla VIII'!$2:$2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" i="31" l="1"/>
  <c r="N2" i="31"/>
  <c r="E7" i="1" l="1"/>
  <c r="D7" i="1"/>
  <c r="C7" i="1"/>
  <c r="B7" i="1"/>
</calcChain>
</file>

<file path=xl/sharedStrings.xml><?xml version="1.0" encoding="utf-8"?>
<sst xmlns="http://schemas.openxmlformats.org/spreadsheetml/2006/main" count="1036" uniqueCount="559">
  <si>
    <t>Universidad de Burgos</t>
  </si>
  <si>
    <t>Universidad de León</t>
  </si>
  <si>
    <t>Universidad de Salamanca</t>
  </si>
  <si>
    <t>Universidad de Valladolid</t>
  </si>
  <si>
    <t>Total general</t>
  </si>
  <si>
    <t>UNIVERSIDAD</t>
  </si>
  <si>
    <t>Artes y Humanidades</t>
  </si>
  <si>
    <t>Ciencias</t>
  </si>
  <si>
    <t>Ciencias de la Salud</t>
  </si>
  <si>
    <t>Ciencias Sociales y Jurídicas</t>
  </si>
  <si>
    <t>Ingeniería y Arquitectura</t>
  </si>
  <si>
    <t>PROCESO DE PREINSCRIPCIÓN POR RAMAS DE CONOCIMIENTO</t>
  </si>
  <si>
    <t>Total</t>
  </si>
  <si>
    <t>TOTAL</t>
  </si>
  <si>
    <t>PROCESO DE PREINSCRIPCIÓN POR DISTRITO DE PROCEDENCIA</t>
  </si>
  <si>
    <t>Burgos</t>
  </si>
  <si>
    <t>León</t>
  </si>
  <si>
    <t>Salamanca</t>
  </si>
  <si>
    <t>Valladolid</t>
  </si>
  <si>
    <t>Grado en Administración y Dirección de Empresas</t>
  </si>
  <si>
    <t>Grado en Arquitectura Técnica</t>
  </si>
  <si>
    <t>Grado en Ciencia Política y Gestión Pública</t>
  </si>
  <si>
    <t>Grado en Comunicación Audiovisual</t>
  </si>
  <si>
    <t>Grado en Educación Social</t>
  </si>
  <si>
    <t>Grado en Español: Lengua y Literatura</t>
  </si>
  <si>
    <t>Grado en Finanzas y Contabilidad</t>
  </si>
  <si>
    <t>Grado en Historia y Patrimonio</t>
  </si>
  <si>
    <t>Grado en Ingeniería Agroalimentaria y del Medio Rural</t>
  </si>
  <si>
    <t>Grado en Ingeniería Civil</t>
  </si>
  <si>
    <t>Grado en Ingeniería de la Salud</t>
  </si>
  <si>
    <t>Grado en Ingeniería de Organización Industrial</t>
  </si>
  <si>
    <t>Grado en Ingeniería Electrónica Industrial y Automática</t>
  </si>
  <si>
    <t>Grado en Ingeniería Informática</t>
  </si>
  <si>
    <t>Grado en Ingeniería Mecánica</t>
  </si>
  <si>
    <t>Grado en Maestro de Educación Infantil</t>
  </si>
  <si>
    <t>Grado en Maestro de Educación Primaria</t>
  </si>
  <si>
    <t>Grado en Pedagogía</t>
  </si>
  <si>
    <t>Grado en Química</t>
  </si>
  <si>
    <t>Grado en Terapia Ocupacional</t>
  </si>
  <si>
    <t>Grado en Turismo</t>
  </si>
  <si>
    <t>Grado en Biología</t>
  </si>
  <si>
    <t>Grado en Biotecnología</t>
  </si>
  <si>
    <t>Grado en Ciencias Ambientales</t>
  </si>
  <si>
    <t>Grado en Ciencias de la Actividad Física y del deporte</t>
  </si>
  <si>
    <t>Grado en Comercio Internacional</t>
  </si>
  <si>
    <t>Grado en Economía</t>
  </si>
  <si>
    <t>Grado en Educación Infantil</t>
  </si>
  <si>
    <t>Grado en Educación Primaria</t>
  </si>
  <si>
    <t>Grado en Filología Moderna, Inglés</t>
  </si>
  <si>
    <t>Grado en Finanzas</t>
  </si>
  <si>
    <t>Grado en Fisioterapia</t>
  </si>
  <si>
    <t>Grado en Geografía y Ordenación del Territorio</t>
  </si>
  <si>
    <t>Grado en Historia</t>
  </si>
  <si>
    <t>Grado en Historia del Arte</t>
  </si>
  <si>
    <t>Grado en Información y Documentación</t>
  </si>
  <si>
    <t>Grado en Ingeniería Aeroespacial</t>
  </si>
  <si>
    <t>Grado en Ingeniería Agraria</t>
  </si>
  <si>
    <t>Grado en Ingeniería Eléctrica</t>
  </si>
  <si>
    <t>Grado en Ingeniería en Electrónica Industrial y Automática</t>
  </si>
  <si>
    <t>Grado en Ingeniería en Geomática y Topografía</t>
  </si>
  <si>
    <t>Grado en Ingeniería Forestal y del Medio Natural</t>
  </si>
  <si>
    <t>Grado en Ingeniería Minera</t>
  </si>
  <si>
    <t>Grado en Marketing e Investigación de Mercados</t>
  </si>
  <si>
    <t>Grado en Podología</t>
  </si>
  <si>
    <t>Grado en Trabajo Social</t>
  </si>
  <si>
    <t>Grado en Veterinaria</t>
  </si>
  <si>
    <t>Grado en Antropología</t>
  </si>
  <si>
    <t>Grado en Bellas Artes</t>
  </si>
  <si>
    <t>Grado en Ciencia Política y Administración Pública</t>
  </si>
  <si>
    <t>Grado en Comunicación y Creación Audiovisual</t>
  </si>
  <si>
    <t>Grado en Criminología</t>
  </si>
  <si>
    <t>Grado en Estadística</t>
  </si>
  <si>
    <t>Grado en Estudios Alemanes</t>
  </si>
  <si>
    <t>Grado en Estudios Franceses</t>
  </si>
  <si>
    <t>Grado en Estudios Globales / Global Studies</t>
  </si>
  <si>
    <t>Grado en Estudios Hebreos y Arameos</t>
  </si>
  <si>
    <t>Grado en Estudios Ingleses</t>
  </si>
  <si>
    <t>Grado en Estudios Italianos</t>
  </si>
  <si>
    <t>Grado en Estudios Portugueses y Brasileños</t>
  </si>
  <si>
    <t>Grado en Farmacia</t>
  </si>
  <si>
    <t>Grado en Filología Clásica</t>
  </si>
  <si>
    <t>Grado en Filología Hispánica</t>
  </si>
  <si>
    <t>Grado en Filosofía</t>
  </si>
  <si>
    <t>Grado en Geografía</t>
  </si>
  <si>
    <t>Grado en Geología</t>
  </si>
  <si>
    <t>Grado en Gestión de Pequeñas y Medianas Empresas</t>
  </si>
  <si>
    <t>Grado en Gestión del Turismo</t>
  </si>
  <si>
    <t>Grado en Historia y Ciencias de la Música</t>
  </si>
  <si>
    <t>Grado en Humanidades</t>
  </si>
  <si>
    <t>Grado en Ingeniería Agrícola</t>
  </si>
  <si>
    <t>Grado en Ingeniería Agroalimentaria</t>
  </si>
  <si>
    <t>Grado en Ingeniería de Materiales</t>
  </si>
  <si>
    <t>Grado en Ingeniería en Geoinformación y Geomática</t>
  </si>
  <si>
    <t>Grado en Ingeniería Geológica</t>
  </si>
  <si>
    <t>Grado en Ingeniería Informática en Sistemas de Información</t>
  </si>
  <si>
    <t>Grado en Ingeniería Química</t>
  </si>
  <si>
    <t>Grado en Lenguas, Literaturas y Culturas Románicas</t>
  </si>
  <si>
    <t>Grado en Maestro en Educación Infantil</t>
  </si>
  <si>
    <t>Grado en Maestro en Educación Primaria</t>
  </si>
  <si>
    <t>Grado en Matemáticas</t>
  </si>
  <si>
    <t>Grado en Medicina</t>
  </si>
  <si>
    <t>Grado en Odontología</t>
  </si>
  <si>
    <t>Grado en Piloto de Aviación Comercial y Operaciones Aéreas</t>
  </si>
  <si>
    <t>Grado en Psicología</t>
  </si>
  <si>
    <t>Grado en Sociología</t>
  </si>
  <si>
    <t>Grado en Antropología Social y Cultural</t>
  </si>
  <si>
    <t>Grado en Comercio</t>
  </si>
  <si>
    <t>Grado en Estudios Clásicos</t>
  </si>
  <si>
    <t>Grado en Finanzas, Banca y Seguros</t>
  </si>
  <si>
    <t>Grado en Física</t>
  </si>
  <si>
    <t>Grado en Fundamentos de la Arquitectura</t>
  </si>
  <si>
    <t>Grado en Ingeniería Agrícola y del Medio Rural</t>
  </si>
  <si>
    <t>Grado en Ingeniería Biomédica</t>
  </si>
  <si>
    <t>Grado en Ingeniería de Tecnologías de Telecomunicación</t>
  </si>
  <si>
    <t>Grado en Ingeniería de Tecnologías Específicas de Telecomunicación</t>
  </si>
  <si>
    <t>Grado en Ingeniería en Organización Industrial</t>
  </si>
  <si>
    <t>Grado en Ingeniería en Tecnologías Industriales</t>
  </si>
  <si>
    <t>Grado en Ingeniería Forestal: Industrias Forestales</t>
  </si>
  <si>
    <t>Grado en Ingeniería Informática de Servicios y Aplicaciones</t>
  </si>
  <si>
    <t>Grado en Lenguas Modernas y sus Literaturas</t>
  </si>
  <si>
    <t>Grado en Logopedia</t>
  </si>
  <si>
    <t>Grado en Nutrición Humana y Dietética</t>
  </si>
  <si>
    <t>Grado en Óptica y Optometría</t>
  </si>
  <si>
    <t>Grado en Periodismo</t>
  </si>
  <si>
    <t>Grado en Publicidad y Relaciones Públicas</t>
  </si>
  <si>
    <t>Escuela Politécnica Superior</t>
  </si>
  <si>
    <t>Facultad de Ciencias</t>
  </si>
  <si>
    <t>Facultad de Ciencias  de la Salud</t>
  </si>
  <si>
    <t>Facultad de Ciencias Económicas y Empresariales</t>
  </si>
  <si>
    <t>Facultad de Derecho</t>
  </si>
  <si>
    <t>Facultad de Educación</t>
  </si>
  <si>
    <t>Facultad de Humanidades y Comunicación</t>
  </si>
  <si>
    <t>Escuela de Ingeniería Agraria y Forestal</t>
  </si>
  <si>
    <t>Escuela de Ingenierías Industrial, Informática y Aeroespacial</t>
  </si>
  <si>
    <t>Escuela Superior y Técnica de Ingenieros de Minas</t>
  </si>
  <si>
    <t>Escuela Universitaria de Trabajo Social</t>
  </si>
  <si>
    <t>Facultad de Ciencias  Biológicas y Ambientales</t>
  </si>
  <si>
    <t>Facultad de Ciencias  de la Actividad Física y del Deporte</t>
  </si>
  <si>
    <t>Facultad de Ciencias  Económicas y Empresariales</t>
  </si>
  <si>
    <t>Facultad de Ciencias de la Salud</t>
  </si>
  <si>
    <t>Facultad de Ciencias del Trabajo</t>
  </si>
  <si>
    <t>Facultad de Filosofía y Letras</t>
  </si>
  <si>
    <t>Facultad de Veterinaria</t>
  </si>
  <si>
    <t>Escuela Politécnica Superior de Ávila</t>
  </si>
  <si>
    <t>Escuela Universitaria de Educación y Turismo</t>
  </si>
  <si>
    <t>Escuela Universitaria de Enfermería de Avila</t>
  </si>
  <si>
    <t>Escuela Técnica Superior de Ingeniería Industrial</t>
  </si>
  <si>
    <t>Escuela Aeronáutica Adventia (European College of Aeronautics)</t>
  </si>
  <si>
    <t>Facultad de Bellas Artes</t>
  </si>
  <si>
    <t>Facultad de Biología</t>
  </si>
  <si>
    <t>Facultad de Ciencias  Agrarias y Ambientales</t>
  </si>
  <si>
    <t>Facultad de Ciencias Químicas</t>
  </si>
  <si>
    <t>Facultad de Ciencias Sociales</t>
  </si>
  <si>
    <t>Facultad de Economía y Empresa</t>
  </si>
  <si>
    <t>Facultad de Enfermería y Fisioterapia</t>
  </si>
  <si>
    <t>Facultad de Farmacia</t>
  </si>
  <si>
    <t>Facultad de Filología</t>
  </si>
  <si>
    <t>Facultad de Filosofía</t>
  </si>
  <si>
    <t>Facultad de Geografía e Historia</t>
  </si>
  <si>
    <t>Facultad de Medicina</t>
  </si>
  <si>
    <t>Facultad de Psicología</t>
  </si>
  <si>
    <t>Facultad de Traducción y Documentación</t>
  </si>
  <si>
    <t>Escuela Politécnica Superior de Zamora</t>
  </si>
  <si>
    <t>Escuela Universitaria de Enfermería SACYL</t>
  </si>
  <si>
    <t>Escuela Universitaria de Magisterio</t>
  </si>
  <si>
    <t>Escuela Universitaria de Relaciones Laborales</t>
  </si>
  <si>
    <t>Escuela Técnica Superior de Ingenierías Agrarias</t>
  </si>
  <si>
    <t>Facultad de Educación de Palencia</t>
  </si>
  <si>
    <t>Escuela de Ingeniería Informática de Segovia</t>
  </si>
  <si>
    <t>Facultad de Ciencias  Sociales, Jurídicas y de la Comunicación</t>
  </si>
  <si>
    <t>Facultad de Educación de Segovia</t>
  </si>
  <si>
    <t>Escuela de Ingeniería de la Industria Forestal, Agronómica y de la Bioenergía</t>
  </si>
  <si>
    <t>Facultad de Ciencias  Empresariales y del Trabajo de Soria</t>
  </si>
  <si>
    <t>Facultad de Ciencias de la Salud de Soria</t>
  </si>
  <si>
    <t>Facultad de Educación de Soria</t>
  </si>
  <si>
    <t>Facultad de Traducción e Interpretación</t>
  </si>
  <si>
    <t>Escuela de Ingeniería Informática de Valladolid</t>
  </si>
  <si>
    <t>Escuela de Ingenierías Industriales</t>
  </si>
  <si>
    <t>Escuela Técnica Superior de Arquitectura</t>
  </si>
  <si>
    <t>Escuela Técnica Superiorde  Ingenieros de Telecomunicación</t>
  </si>
  <si>
    <t>Facultad de Ciencias  Económicas y  Empresariales</t>
  </si>
  <si>
    <t>Facultad de Comercio de Valladolid</t>
  </si>
  <si>
    <t>Facultad de Educación y Trabajo Social</t>
  </si>
  <si>
    <t>Facultad de Enfermería de Valladolid</t>
  </si>
  <si>
    <t>Facultad de Filosofia  y Letras</t>
  </si>
  <si>
    <t>Orden</t>
  </si>
  <si>
    <t>Universidad</t>
  </si>
  <si>
    <t>Campus</t>
  </si>
  <si>
    <t>Titulación</t>
  </si>
  <si>
    <t>Rama de conocimiento</t>
  </si>
  <si>
    <t>Solicit. en 1ª opción</t>
  </si>
  <si>
    <t>Grado en Enfermería</t>
  </si>
  <si>
    <t>Grado en Ciencias de la Actividad Física y del Deporte</t>
  </si>
  <si>
    <t>Grado en Derecho</t>
  </si>
  <si>
    <t>LAS 20 TITULACIONES MÁS DEMANDADAS</t>
  </si>
  <si>
    <t>SOLICITUDES</t>
  </si>
  <si>
    <t>SOLICITUDES EN
OPCIÓN 1ª</t>
  </si>
  <si>
    <t>BALEARES</t>
  </si>
  <si>
    <t>CANTABRIA</t>
  </si>
  <si>
    <t>CATALUÑA</t>
  </si>
  <si>
    <t>EXTRANJERO</t>
  </si>
  <si>
    <t>EXTREMADURA</t>
  </si>
  <si>
    <t>GALICIA</t>
  </si>
  <si>
    <t>MURCIA</t>
  </si>
  <si>
    <t>NAVARRA</t>
  </si>
  <si>
    <t>PAIS VASCO</t>
  </si>
  <si>
    <t>SIN DETERMINAR</t>
  </si>
  <si>
    <t>U.N.E.D.</t>
  </si>
  <si>
    <t>VALENCIA</t>
  </si>
  <si>
    <t>ANDALUCIA</t>
  </si>
  <si>
    <t>ARAGON</t>
  </si>
  <si>
    <t>General</t>
  </si>
  <si>
    <t xml:space="preserve"> &gt; 25</t>
  </si>
  <si>
    <t xml:space="preserve"> &gt; 40</t>
  </si>
  <si>
    <t>Deportistas</t>
  </si>
  <si>
    <t>ALUMNOS MATRICULADOS POR CUPO Y UNIVERSIDAD</t>
  </si>
  <si>
    <t>PCEO Grado en Física + Grado en Matemáticas</t>
  </si>
  <si>
    <t>PCEO Grado en Ingenieria Informática de Servicios y  Aplicaciones + Grado en Matemáticas</t>
  </si>
  <si>
    <t>PCEO Grado en Estadística + Grado en Ingenieria Informática</t>
  </si>
  <si>
    <t>PCEO Grado en Administración y Dirección de Empresas + Grado en Ingeniería Informática</t>
  </si>
  <si>
    <t>PCEO Grado en Educación Infantil + Grado en Educación Primaria</t>
  </si>
  <si>
    <t>PCEO Grado en Administración y Dirección de Empresas + Grado en Traducción e Interpretación</t>
  </si>
  <si>
    <t>PCEO Grado en PYMES + Grado en Relaciones Laborales y Recursos Humanos</t>
  </si>
  <si>
    <t>PCEO Grado en Ingeniería Forestal y del Medio Natural + Grado en Ciencias Ambientales</t>
  </si>
  <si>
    <t>Grado en Ciencia y Tecnología de Los Alimentos</t>
  </si>
  <si>
    <t>PCEO Grado en Historia + Grado en Historia del  Arte</t>
  </si>
  <si>
    <t>TITULACIÓN</t>
  </si>
  <si>
    <t>NOTA DE CORTE</t>
  </si>
  <si>
    <t>Grado en Relaciones Laborales y Recursos Humanos</t>
  </si>
  <si>
    <t>Grado en Ingeniería de la Energía</t>
  </si>
  <si>
    <t>Grado en Traducción e Interpretación</t>
  </si>
  <si>
    <t>Grado en Ingeniería Energética</t>
  </si>
  <si>
    <t>Grado en Ingeniería en Diseño Industrial y Desarrollo de Producto</t>
  </si>
  <si>
    <t>Grado en Enología</t>
  </si>
  <si>
    <t>NÚMERO DE SOLICITANTES Y MATRICULADOS  EN CADA UNIVERSIDAD POR CENTRO</t>
  </si>
  <si>
    <t>Tabla I</t>
  </si>
  <si>
    <t>Tabla II</t>
  </si>
  <si>
    <t>Tabla III</t>
  </si>
  <si>
    <t>Tabla IV</t>
  </si>
  <si>
    <t>PROCESO DE PREINSCRIPCIÓN POR TITULACIÓN: UNIVERSIDAD DE BURGOS</t>
  </si>
  <si>
    <t>Tabla V</t>
  </si>
  <si>
    <t>PROCESO DE PREINSCRIPCIÓN POR TITULACIÓN: UNIVERSIDAD DE LEÓN</t>
  </si>
  <si>
    <t>Tabla VI</t>
  </si>
  <si>
    <t>PROCESO DE PREINSCRIPCIÓN POR TITULACIÓN: UNIVERSIDAD DE SALAMANCA</t>
  </si>
  <si>
    <t>Tabla VII</t>
  </si>
  <si>
    <t>PROCESO DE PREINSCRIPCIÓN POR TITULACIÓN: UNIVERSIDAD DE VALLADOLID</t>
  </si>
  <si>
    <t>Tabla VIII</t>
  </si>
  <si>
    <t>Tabla IX</t>
  </si>
  <si>
    <t>Tabla X</t>
  </si>
  <si>
    <t>Tabla XI</t>
  </si>
  <si>
    <t>Tabla XII</t>
  </si>
  <si>
    <t>MATRÍCULA</t>
  </si>
  <si>
    <t>MATRÍCULA
OPCIÓN 1ª</t>
  </si>
  <si>
    <t>MATRICULACIONES POR CUPO Y UNIVERSIDAD</t>
  </si>
  <si>
    <t>Titulados/as</t>
  </si>
  <si>
    <t>Discapacitados/as</t>
  </si>
  <si>
    <t>NÚMERO DE SOLICITANTES Y DE MATRICULACIONES EN CADA TITULACIÓN
 POR RAMA DE CONOCIMIENTO EN LA UNIVERSIDAD DE BURGOS</t>
  </si>
  <si>
    <t>NÚMERO DE SOLICITANTES Y DE MATRICULACIONES EN CADA TITULACIÓN
 POR RAMA DE CONOCIMIENTO EN LA UNIVERSIDAD DE LEÓN</t>
  </si>
  <si>
    <t>NÚMERO DE SOLICITANTES Y MATRICULACIONES EN CADA TITULACIÓN
 POR RAMA DE CONOCIMIENTO EN LA UNIVERSIDAD DE SALAMANCA</t>
  </si>
  <si>
    <t>NÚMERO DE SOLICITANTES Y MATRICULACIONES EN CADA TITULACIÓN
 POR RAMA DE CONOCIMIENTO EN LA UNIVERSIDAD DE VALLADOLID</t>
  </si>
  <si>
    <t>NÚMERO DE SOLICITANTES Y MATRICULACIONES
 EN CADA UNIVERSIDAD POR CENTRO</t>
  </si>
  <si>
    <t>&lt;5</t>
  </si>
  <si>
    <t>Grado en Diseño de Videojuegos</t>
  </si>
  <si>
    <t>MATRÍCULAS</t>
  </si>
  <si>
    <t>PCEO Grado en Ingeniería Minera + Grado en Ingeniería de la Energía</t>
  </si>
  <si>
    <t>Grado en Información y Documentación Online</t>
  </si>
  <si>
    <t>Grado en Información y Documentación Semipresencial</t>
  </si>
  <si>
    <t>PCEO Grado en Derecho + Grado en Administración y  Dirección de Empresas</t>
  </si>
  <si>
    <t>Grado en Estudios Árabes e Islámicos</t>
  </si>
  <si>
    <t>Grado en Estudios de Asia Oriental (Mención en Estudios Chinos)</t>
  </si>
  <si>
    <t>Grado en Estudios de Asia Oriental (Mención en Estudios Coreanos)</t>
  </si>
  <si>
    <t>Grado en Estudios de Asia Oriental (Mención en Estudios Japoneses)</t>
  </si>
  <si>
    <t>Grado en Traducción e Interpretación (Alemán)</t>
  </si>
  <si>
    <t>Grado en Traducción e Interpretación (Francés)</t>
  </si>
  <si>
    <t>Grado en Traducción e Interpretación (Inglés)</t>
  </si>
  <si>
    <t>PCEO Grado en Grado en Información y Documentación + Grado en Historia</t>
  </si>
  <si>
    <t>Grado en Desarrollo de Aplicaciones 3D Interactivas y Videojuegos</t>
  </si>
  <si>
    <t>Grado en Ingeniería de la Tecnología de Minas y Energía</t>
  </si>
  <si>
    <t>PCEO Grado en Ingeniería Civil + Grado en Ingeniería de la Tecnologia de Minas y Energía</t>
  </si>
  <si>
    <t>PCEO Grado en Ingeniería de Materiales + Grado en Ingeniería Mecánica</t>
  </si>
  <si>
    <t>PCEO Grado en Ingeniería Eléctrica + Grado en Ingeniería Electrónica Industrial y  Automática</t>
  </si>
  <si>
    <t>PCEO Grado en Ingeniería Eléctrica + Grado en Ingeniería Mecánica</t>
  </si>
  <si>
    <t>PCEO Grado en Ingeniería Mecánica y en Ingeniería Electrónica Industrial y Automática</t>
  </si>
  <si>
    <t>PCEO Grado Ing. Informática en Sistemas de Información + Grado en Información y Documentación</t>
  </si>
  <si>
    <t>PCEO Grado en Administración y Dirección de Empresas + Grado en Derecho</t>
  </si>
  <si>
    <t>PCEO Grado en Criminología + Grado en Derecho</t>
  </si>
  <si>
    <t>PCEO Grado en Derecho + Grado en Ciencia Política y  Administración Pública</t>
  </si>
  <si>
    <t>PCEO Grado en Educación Social + Grado en Información y Documentación</t>
  </si>
  <si>
    <t>PCEO Grado en Gestión del Turismo + Grado en Gestión de Pequeñas y Medianas Empresas</t>
  </si>
  <si>
    <t>PCEO Grado en Información y Documentación + Grado en Ciencia Política y A.P.</t>
  </si>
  <si>
    <t>PCEO Grado en Pedagogía + Grado en Información y Documentación</t>
  </si>
  <si>
    <t>PCEO Grado en Traducción e Interpretación + Grado en Derecho</t>
  </si>
  <si>
    <t>Grado en Geografía y Planificación Territorial</t>
  </si>
  <si>
    <t>Grado en Ingeniería Agraria y Energética</t>
  </si>
  <si>
    <t>PCEO Grado en Ingeniería de Tecnologías de Telecomunicación + Grado en Administración y Dirección de Empresas</t>
  </si>
  <si>
    <t>Grado en Biomedicina y Terapias Avanzadas</t>
  </si>
  <si>
    <t>PCEO Grado en Publicidad y Relaciones Públicas + Grado en Turismo</t>
  </si>
  <si>
    <t>PCEO Grado en Relaciones Laborales y Recursos Humanos + Grado en Administración y Dirección de Empresas</t>
  </si>
  <si>
    <t>Soria</t>
  </si>
  <si>
    <t>13.775</t>
  </si>
  <si>
    <t>13.644</t>
  </si>
  <si>
    <t>13.387</t>
  </si>
  <si>
    <t>13.254</t>
  </si>
  <si>
    <t>13.121</t>
  </si>
  <si>
    <t>13.029</t>
  </si>
  <si>
    <t>12.958</t>
  </si>
  <si>
    <t>12.884</t>
  </si>
  <si>
    <t>12.768</t>
  </si>
  <si>
    <t>12.719</t>
  </si>
  <si>
    <t>12.714</t>
  </si>
  <si>
    <t>12.431</t>
  </si>
  <si>
    <t>12.406</t>
  </si>
  <si>
    <t>12.396</t>
  </si>
  <si>
    <t>12.388</t>
  </si>
  <si>
    <t>12.277</t>
  </si>
  <si>
    <t>12.249</t>
  </si>
  <si>
    <t>12.152</t>
  </si>
  <si>
    <t>12.146</t>
  </si>
  <si>
    <t>11.949</t>
  </si>
  <si>
    <t>11.769</t>
  </si>
  <si>
    <t>11.685</t>
  </si>
  <si>
    <t>11.662</t>
  </si>
  <si>
    <t>11.576</t>
  </si>
  <si>
    <t>11.548</t>
  </si>
  <si>
    <t>11.515</t>
  </si>
  <si>
    <t>11.504</t>
  </si>
  <si>
    <t>11.500</t>
  </si>
  <si>
    <t>11.498</t>
  </si>
  <si>
    <t>Grado en Ingenieria Aeroespacial</t>
  </si>
  <si>
    <t>11.435</t>
  </si>
  <si>
    <t>11.406</t>
  </si>
  <si>
    <t>11.334</t>
  </si>
  <si>
    <t>11.292</t>
  </si>
  <si>
    <t>11.255</t>
  </si>
  <si>
    <t>11.248</t>
  </si>
  <si>
    <t>PCEO Grado en Mecánica + Grado en Electricidad</t>
  </si>
  <si>
    <t>11.221</t>
  </si>
  <si>
    <t>11.089</t>
  </si>
  <si>
    <t>10.774</t>
  </si>
  <si>
    <t>10.655</t>
  </si>
  <si>
    <t>10.508</t>
  </si>
  <si>
    <t>10.488</t>
  </si>
  <si>
    <t>10.397</t>
  </si>
  <si>
    <t>10.358</t>
  </si>
  <si>
    <t>10.294</t>
  </si>
  <si>
    <t>10.290</t>
  </si>
  <si>
    <t>10.239</t>
  </si>
  <si>
    <t>10.118</t>
  </si>
  <si>
    <t>PCEO Grado en Farmacia + Administración y Dirección de Empresas</t>
  </si>
  <si>
    <t>10.060</t>
  </si>
  <si>
    <t>10.047</t>
  </si>
  <si>
    <t>10.032</t>
  </si>
  <si>
    <t>10.000</t>
  </si>
  <si>
    <t>PCEO Grado enDerecho + Grado en Ciencias Políticas y A.P.</t>
  </si>
  <si>
    <t>09.700</t>
  </si>
  <si>
    <t>09.655</t>
  </si>
  <si>
    <t>09.652</t>
  </si>
  <si>
    <t>09.572</t>
  </si>
  <si>
    <t>09.552</t>
  </si>
  <si>
    <t>09.484</t>
  </si>
  <si>
    <t>09.468</t>
  </si>
  <si>
    <t xml:space="preserve">Grado en Logopedia        </t>
  </si>
  <si>
    <t>09.306</t>
  </si>
  <si>
    <t>09.222</t>
  </si>
  <si>
    <t>09.204</t>
  </si>
  <si>
    <t>09.088</t>
  </si>
  <si>
    <t>08.959</t>
  </si>
  <si>
    <t>08.887</t>
  </si>
  <si>
    <t>08.792</t>
  </si>
  <si>
    <t>08.744</t>
  </si>
  <si>
    <t>08.626</t>
  </si>
  <si>
    <t>08.488</t>
  </si>
  <si>
    <t>08.461</t>
  </si>
  <si>
    <t>08.451</t>
  </si>
  <si>
    <t>08.447</t>
  </si>
  <si>
    <t>08.412</t>
  </si>
  <si>
    <t>08.384</t>
  </si>
  <si>
    <t>08.287</t>
  </si>
  <si>
    <t xml:space="preserve">Grado en Pedagogía         </t>
  </si>
  <si>
    <t>08.277</t>
  </si>
  <si>
    <t>08.029</t>
  </si>
  <si>
    <t>08.019</t>
  </si>
  <si>
    <t>PCEO Grado en Administración y Dirección de Empresas + Grado en Traducción</t>
  </si>
  <si>
    <t>08.000</t>
  </si>
  <si>
    <t>07.987</t>
  </si>
  <si>
    <t>07.974</t>
  </si>
  <si>
    <t>07.932</t>
  </si>
  <si>
    <t>07.830</t>
  </si>
  <si>
    <t>07.810</t>
  </si>
  <si>
    <t>07.756</t>
  </si>
  <si>
    <t>07.645</t>
  </si>
  <si>
    <t>07.623</t>
  </si>
  <si>
    <t>Grado en Ingeniería de Tecnología de Telecomunicación</t>
  </si>
  <si>
    <t>07.615</t>
  </si>
  <si>
    <t>07.600</t>
  </si>
  <si>
    <t>07.539</t>
  </si>
  <si>
    <t>07.510</t>
  </si>
  <si>
    <t>07.346</t>
  </si>
  <si>
    <t>07.319</t>
  </si>
  <si>
    <t>Grado en Traducción e Interpretación.FRANCÉS</t>
  </si>
  <si>
    <t>07.273</t>
  </si>
  <si>
    <t>07.051</t>
  </si>
  <si>
    <t>06.818</t>
  </si>
  <si>
    <t>06.744</t>
  </si>
  <si>
    <t>Grado en Educación Social + Grado en Información y Documentación</t>
  </si>
  <si>
    <t>06.704</t>
  </si>
  <si>
    <t>06.620</t>
  </si>
  <si>
    <t>06.602</t>
  </si>
  <si>
    <t>PCEO Grado en Publicidad y Grado en Turismo</t>
  </si>
  <si>
    <t>06.556</t>
  </si>
  <si>
    <t>06.549</t>
  </si>
  <si>
    <t>Grado en Desarrollo de aplicaciones 3D Interactivas y Videojuegos</t>
  </si>
  <si>
    <t>06.510</t>
  </si>
  <si>
    <t>06.430</t>
  </si>
  <si>
    <t>PCEO en Información y Documentación + Grado en Historia</t>
  </si>
  <si>
    <t>06.375</t>
  </si>
  <si>
    <t>06.350</t>
  </si>
  <si>
    <t>06.138</t>
  </si>
  <si>
    <t>06.080</t>
  </si>
  <si>
    <t>05.871</t>
  </si>
  <si>
    <t>05.861</t>
  </si>
  <si>
    <t>05.850</t>
  </si>
  <si>
    <t>05.414</t>
  </si>
  <si>
    <t>05.277</t>
  </si>
  <si>
    <t xml:space="preserve">GRADO EN ENFERMERIA           </t>
  </si>
  <si>
    <t>GRADO EN MECÁNICA Y GRADO ELECTRICIDAD</t>
  </si>
  <si>
    <t xml:space="preserve">GRADO EN INGENIERÍA DE LA SALUD      </t>
  </si>
  <si>
    <t xml:space="preserve">GRADO EN EDUCACION SOCIAL     </t>
  </si>
  <si>
    <t>GRADO EN DISEÑO DE VIDEOJUEGOS</t>
  </si>
  <si>
    <t xml:space="preserve">GRADO EN EDUCACIÓN INFANTIL   </t>
  </si>
  <si>
    <t xml:space="preserve">GRADO ENEDUCACION PRIMARIA   </t>
  </si>
  <si>
    <t xml:space="preserve">GRADO EN INGENIERÍA INFORMÁTICA      </t>
  </si>
  <si>
    <t xml:space="preserve">GRADO EN BIOTECNOLOGIA        </t>
  </si>
  <si>
    <t xml:space="preserve">GRADO EN ENFERMERIA   </t>
  </si>
  <si>
    <t xml:space="preserve">GRADO EN INGENIERÍA  AEROESPACIAL     </t>
  </si>
  <si>
    <t xml:space="preserve">GRADO EN VETERINARIA          </t>
  </si>
  <si>
    <t xml:space="preserve">GRADO EN FISIOTERAPIA      </t>
  </si>
  <si>
    <t xml:space="preserve">GRADO EN CIENCIAS DE LA ACTIFIDAD FISICA Y EL DEPORTE </t>
  </si>
  <si>
    <t>GRADO EN CIENCIAS Y TECNOLOGÍA DE LOS ALIMENTOS</t>
  </si>
  <si>
    <t xml:space="preserve">GRADO EN EDUCACION PRIMARIA   </t>
  </si>
  <si>
    <t>GRADO EN COMERCIO INTERNACIONAL</t>
  </si>
  <si>
    <t xml:space="preserve">GRADO EN BIOLOGIA             </t>
  </si>
  <si>
    <t>GRADO EN MARKETING E INVESTIGACIÓN DE MERCADOS</t>
  </si>
  <si>
    <t xml:space="preserve">GRADO EN MEDICINA             </t>
  </si>
  <si>
    <t xml:space="preserve">GRADO EN MATEMATICAS          </t>
  </si>
  <si>
    <t xml:space="preserve">GRADO EN ODONTOLOGIA          </t>
  </si>
  <si>
    <t xml:space="preserve">GRADO EN ENFERMERIA      </t>
  </si>
  <si>
    <t xml:space="preserve">GRADO EN FISICA               </t>
  </si>
  <si>
    <t>GRADO EN ENFERMERIA</t>
  </si>
  <si>
    <t xml:space="preserve">GRADO EN ESTUDIOS GLOBALES    </t>
  </si>
  <si>
    <t xml:space="preserve">GRADO EN FARMACIA             </t>
  </si>
  <si>
    <t xml:space="preserve">GRADO EN FARMACIA Y GRADO EN  PYMES </t>
  </si>
  <si>
    <t xml:space="preserve">GRADO EN PSICOLOGIA           </t>
  </si>
  <si>
    <t xml:space="preserve">GRADO EN TRADUCCIÓN E INTER.ALEMÁN </t>
  </si>
  <si>
    <t xml:space="preserve">GRADO EN TRADUCCIÓN E INTERPRETACIÓN.INGLÉS </t>
  </si>
  <si>
    <t xml:space="preserve">GRADO EN CRIMINOLOGÍA         </t>
  </si>
  <si>
    <t xml:space="preserve">GRADO EN ECONOMIA             </t>
  </si>
  <si>
    <t xml:space="preserve">GRADO EN EDUCACIÓN INFANTIL </t>
  </si>
  <si>
    <t xml:space="preserve">GRADO EN COMUNICACIÓN AUDIOVISUAL </t>
  </si>
  <si>
    <t>GRADO EN ADMINISTRACIÓN Y DIRECCIÓN DE EMPRESAS</t>
  </si>
  <si>
    <t xml:space="preserve">GRADO EN PEDAGOGIA            </t>
  </si>
  <si>
    <t xml:space="preserve">GRADO EN DERECHO              </t>
  </si>
  <si>
    <t xml:space="preserve">GRADO EN BELLAS ARTES         </t>
  </si>
  <si>
    <t xml:space="preserve">GRADO EN TERAPIA OCUPACIONAL  </t>
  </si>
  <si>
    <t>GRADO EN INGENIERÍA INFORMÁTICA</t>
  </si>
  <si>
    <t xml:space="preserve">GRADO EN FILOSOFIA            </t>
  </si>
  <si>
    <t xml:space="preserve">GRADO EN TRABAJO SOCIAL       </t>
  </si>
  <si>
    <t>GRADO EN TRADUCCIÓN E INTERPRETACIÓN. FRANCÉS</t>
  </si>
  <si>
    <t>GRADO EN EDUCACIÓN INFANTILEDUCACIÓN INFANTIL</t>
  </si>
  <si>
    <t>GRADO EN DESARROLLO DE APLICACIONES 3D INTERACTIVAS Y VIDEOJUEGOS</t>
  </si>
  <si>
    <t>GRADO EN EDUCACION PRIMARIA</t>
  </si>
  <si>
    <t>Universidad Valladolid</t>
  </si>
  <si>
    <t>GRADO EN FISICA Y GRADO EN MATEMATICAS</t>
  </si>
  <si>
    <t>GRADO EN MATEMATICAS Y GRA INGENIERÍA INFORMÁTICA DE SERVICIOS Y APLIC.</t>
  </si>
  <si>
    <t>GRADO EN BIOMEDICINA Y TERAPIAS AVANZADAS</t>
  </si>
  <si>
    <t xml:space="preserve">GRADO EN ENFERMERIA        </t>
  </si>
  <si>
    <t xml:space="preserve">GRADO EN ENFERMERIA </t>
  </si>
  <si>
    <t xml:space="preserve">GRADO EN ESTADISTICA          </t>
  </si>
  <si>
    <t>GRADO EN INGENIERÍA DE DISEÑO INDUSTRIAL Y DESARROLLO DEL PRODUCTO</t>
  </si>
  <si>
    <t>GRADO EN NUTRICION HUMANA Y DIETÉTICA</t>
  </si>
  <si>
    <t>GRADO EN FISIOTERAPIA</t>
  </si>
  <si>
    <t xml:space="preserve">GRADO EN OPTICA Y OPTOMETRIA  </t>
  </si>
  <si>
    <t xml:space="preserve">GRADO EN LOGOPEDIA            </t>
  </si>
  <si>
    <t xml:space="preserve">GRADO EN INGENIERÍA  INFORMÁTICA      </t>
  </si>
  <si>
    <t xml:space="preserve">GRADO ENCRIMINOLOGÍA         </t>
  </si>
  <si>
    <t xml:space="preserve">GRADO EN INGENIERÍA BIOMÉDICA        </t>
  </si>
  <si>
    <t>GRADO EN INGENIERÍA DE ORGANIZACIÓN INDUSTRIAL</t>
  </si>
  <si>
    <t>GRADO EN INGENIERÍA DE TECNOLOGÍAS DE TELECOMUNICACIÓN</t>
  </si>
  <si>
    <t>GRADO EN EDUCACION SOCIAL</t>
  </si>
  <si>
    <t>GRADO EN EDUCACION INFANTIL</t>
  </si>
  <si>
    <t xml:space="preserve">GRADO EN PODOLOGÍA        </t>
  </si>
  <si>
    <t>RESUMEN PROCESO PREINSCRIPCIÓN CURSO 2021-2022</t>
  </si>
  <si>
    <t>TITULACIONES CON NOTAS DE CORTE POR UNIVERSIDAD</t>
  </si>
  <si>
    <t>PCEO Grado en Derecho + Grado en Administración y Dirección de Empresas</t>
  </si>
  <si>
    <t>PCEO Grado en Ingeniería Agroalimentaria y del Medio Rural + Grado en Ingenería de Organización Industrial</t>
  </si>
  <si>
    <t>PCEO Grado en Ingeniería Mecánica + Ingeniería Electrónica Industrial y Automática</t>
  </si>
  <si>
    <t>PCEO Grado en Ingeniería Civil + Grado en Arquitectura Técnica</t>
  </si>
  <si>
    <t>PCEO Grado en Derecho + Grado en Ciencia Política y Gestión Pública</t>
  </si>
  <si>
    <t>Grado en Lengua Española y su Literatura</t>
  </si>
  <si>
    <t>PCEO Grado en Biotecnología + Grado en Farmacia</t>
  </si>
  <si>
    <t>PCEO Grado en Farmacia + Grado en PYMES</t>
  </si>
  <si>
    <t>PCEO Grado en Enología + Grado en Ingeniería de las Industrias Agrarias y Alimentarias</t>
  </si>
  <si>
    <t>Grado en Ingeniería de las Industrias Agrarias y Alimentarias</t>
  </si>
  <si>
    <t>PCEO Grado en Ingeniería Agrícola y del Medio Rural + Grado en Ingeniería de las Industrias Agrarias y Alimentarias</t>
  </si>
  <si>
    <t>PCEO Grado en Ingeniería Agrícola y del Medio Rural + Grado en Ingeniería Forestal y del Medio Natural</t>
  </si>
  <si>
    <t>PCEO Grado en Comercio + Grado en Relaciones Laborales y Recursos Humanos</t>
  </si>
  <si>
    <t xml:space="preserve">Escuela Universitaria de Enfermería Dr.Dacio Crespo de Palencia </t>
  </si>
  <si>
    <t>PCEO Grado en Traducción + Grado en Derecho</t>
  </si>
  <si>
    <t>PCEO Grado en Derecho y Grado en Administración y Dirección de Empresas</t>
  </si>
  <si>
    <t>Grado en Estudios Globales y Global Studies</t>
  </si>
  <si>
    <t>Grado en Óptica + Optometría</t>
  </si>
  <si>
    <t xml:space="preserve">Grado en Traducción e Interpretación. ALEMÁN </t>
  </si>
  <si>
    <t>Grado en Estudios de Asia Oriental. Mención en Estudios Japoneses</t>
  </si>
  <si>
    <t>Grado en Estudios de Asia Oriental. Mención en Estudios Coreanos</t>
  </si>
  <si>
    <t>Grado en Estudios de Asia Oriental. Mención en Estudios Chinos</t>
  </si>
  <si>
    <t xml:space="preserve">Grado en Traducción e Interpretación. INGLÉS </t>
  </si>
  <si>
    <t>PCEO Grado en Administración y Dirección de Empresas + Grado en Relaciones Laborales</t>
  </si>
  <si>
    <t>ORDEN</t>
  </si>
  <si>
    <t>TITULACIONES CON NOTAS DE CORTE</t>
  </si>
  <si>
    <t>PCEO GRADO EN DERECHO + GRADO EN ADMINISTRACIÓN Y DIRECCIÓN DE EMPRESAS</t>
  </si>
  <si>
    <t>PCEO GRADO EN HISTORIA + GRADO EN HISTORIA DEL ARTE</t>
  </si>
  <si>
    <t>PCEO GRADO EN BIOTECNOLOGÍA + GRADO EN  FARMACIA</t>
  </si>
  <si>
    <t>PCEO GRADO EN FÍSICA + GRADO EN  MATEMÁTICAS</t>
  </si>
  <si>
    <t>PCEO GRADO EN EDUCACIÓN PRIMARIA + GRADO EN EDUCACIÓN INFANTIL</t>
  </si>
  <si>
    <t>PCEO GRADO EN TRADUCIÓN + GRADO EN  DERECHO</t>
  </si>
  <si>
    <t>PCEO GRADO EN ESTADÍSTICA + GRADO EN  INGENIERÍA INFORMÁTICA</t>
  </si>
  <si>
    <t xml:space="preserve">PCEO GRADO EN CRIMINOLOGÍA + GRADO EN  DERECHO </t>
  </si>
  <si>
    <t>PCEO GRADO EN ADE + GRADO EN DERECHO</t>
  </si>
  <si>
    <t>PCEO GRADO EN ADE + GRADO EN  INGENIERÍA INFORMA</t>
  </si>
  <si>
    <t>GRADO EN ESTUDIIOS ASIA ORIENTAL MENCIÓN ESTUDIOSJAPONESES</t>
  </si>
  <si>
    <t>PCEO GRADO EN DERECHO + GRADO EN  CIENCIAS POLÍTICAS ADMINISTRACIÓN PÚBLICA</t>
  </si>
  <si>
    <t>GRADO EN ESTUDIIOS ASIA ORIENTAL MENCIÓN ESTUDIOS COREANOS</t>
  </si>
  <si>
    <t>GRADO EN ESTUDIIOS ASIA ORIENTAL MENCIÓN ESTUDIOS CHINOS</t>
  </si>
  <si>
    <t xml:space="preserve">GRADO EN EDUCACION PRIMARIA </t>
  </si>
  <si>
    <t>GRADO EN PYMES Y GRADO  RELACIONES LABORALES</t>
  </si>
  <si>
    <t xml:space="preserve">PCEP GRADO EN ADE + GRADO EN TRADUCCIÓN </t>
  </si>
  <si>
    <t>PCEO GRADO EN EDUCACIÓN SOCIAL + GRADO EN INFORMACIÓN Y DOCUMENTACIÓN</t>
  </si>
  <si>
    <t>PCEO GRADO EN GRADO EN INFORMACIÓN + DOCUMENTACIÓN + GRADO EN HISTORIA</t>
  </si>
  <si>
    <t>PCEO GRADO EN INGENIERÍA INFORMÁTICA DE SERVICIOS +  APLICACIONES + GRADO EN MATEMÁTICAS</t>
  </si>
  <si>
    <t>PCEP GRADO EN ING INFORMÁTICA + GRADO EN ESTADÍSTICA</t>
  </si>
  <si>
    <t>PCEO GRADO EN DERECHO + GRADO EN ADE</t>
  </si>
  <si>
    <t xml:space="preserve">GRADO EN CIENCIAS DE LA ACTIVIDAD FÍSICA Y DEL DEPORTE </t>
  </si>
  <si>
    <t>GRADO EN PUBLICIDAD Y RELACIONES PÚBLICAS</t>
  </si>
  <si>
    <t>PCEO GRADO EN PUBLICIDAD + GRADO EN TURISMO</t>
  </si>
  <si>
    <t>Nº ORDEN</t>
  </si>
  <si>
    <t>MATRÍCULAS TOTALES</t>
  </si>
  <si>
    <t>MATRÍCULAS
OPCIÓN 1ª</t>
  </si>
  <si>
    <t xml:space="preserve">MATRICULACIONES  PROCEDENTES DE DISTRITOS UNIVERSITARIOS </t>
  </si>
  <si>
    <t>UNIVERSIDAD DE BURGOS</t>
  </si>
  <si>
    <t>UNIVERSIDAD DE LEÓN</t>
  </si>
  <si>
    <t>UNIVERSIDAD DE SALAMANCA</t>
  </si>
  <si>
    <t>UNIVERSIDAD DE VALLADOLID</t>
  </si>
  <si>
    <t>ASTURIAS</t>
  </si>
  <si>
    <t>CANARIAS</t>
  </si>
  <si>
    <t>CASTILLA-LA MANCHA</t>
  </si>
  <si>
    <t>LA RIOJA</t>
  </si>
  <si>
    <t>MADRID</t>
  </si>
  <si>
    <t>CASTILLA Y LEON</t>
  </si>
  <si>
    <t>NOTAS DE CORTE DE TITULACIONES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</si>
</sst>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10"/>
      <name val="Arial"/>
      <family val="2"/>
    </font>
    <font>
      <b/>
      <sz val="12"/>
      <name val="Calibri"/>
      <family val="2"/>
      <scheme val="minor"/>
    </font>
    <font>
      <sz val="9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4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78">
    <border>
      <left/>
      <right/>
      <top/>
      <bottom/>
      <diagonal/>
    </border>
    <border>
      <left style="medium">
        <color theme="4" tint="-0.24994659260841701"/>
      </left>
      <right style="thin">
        <color theme="4" tint="-0.24994659260841701"/>
      </right>
      <top style="medium">
        <color theme="4" tint="-0.24994659260841701"/>
      </top>
      <bottom style="hair">
        <color theme="4" tint="-0.24994659260841701"/>
      </bottom>
      <diagonal/>
    </border>
    <border>
      <left style="thin">
        <color theme="4" tint="-0.24994659260841701"/>
      </left>
      <right style="thin">
        <color theme="4" tint="-0.24994659260841701"/>
      </right>
      <top style="medium">
        <color theme="4" tint="-0.24994659260841701"/>
      </top>
      <bottom style="hair">
        <color theme="4" tint="-0.24994659260841701"/>
      </bottom>
      <diagonal/>
    </border>
    <border>
      <left style="thin">
        <color theme="4" tint="-0.24994659260841701"/>
      </left>
      <right style="medium">
        <color theme="4" tint="-0.24994659260841701"/>
      </right>
      <top style="medium">
        <color theme="4" tint="-0.24994659260841701"/>
      </top>
      <bottom style="hair">
        <color theme="4" tint="-0.24994659260841701"/>
      </bottom>
      <diagonal/>
    </border>
    <border>
      <left style="medium">
        <color theme="4" tint="-0.24994659260841701"/>
      </left>
      <right style="thin">
        <color theme="4" tint="-0.24994659260841701"/>
      </right>
      <top style="hair">
        <color theme="4" tint="-0.24994659260841701"/>
      </top>
      <bottom style="hair">
        <color theme="4" tint="-0.24994659260841701"/>
      </bottom>
      <diagonal/>
    </border>
    <border>
      <left style="thin">
        <color theme="4" tint="-0.24994659260841701"/>
      </left>
      <right style="thin">
        <color theme="4" tint="-0.24994659260841701"/>
      </right>
      <top style="hair">
        <color theme="4" tint="-0.24994659260841701"/>
      </top>
      <bottom style="hair">
        <color theme="4" tint="-0.24994659260841701"/>
      </bottom>
      <diagonal/>
    </border>
    <border>
      <left style="thin">
        <color theme="4" tint="-0.24994659260841701"/>
      </left>
      <right style="medium">
        <color theme="4" tint="-0.24994659260841701"/>
      </right>
      <top style="hair">
        <color theme="4" tint="-0.24994659260841701"/>
      </top>
      <bottom style="hair">
        <color theme="4" tint="-0.24994659260841701"/>
      </bottom>
      <diagonal/>
    </border>
    <border>
      <left style="medium">
        <color theme="4" tint="-0.24994659260841701"/>
      </left>
      <right style="thin">
        <color theme="4" tint="-0.24994659260841701"/>
      </right>
      <top style="hair">
        <color theme="4" tint="-0.24994659260841701"/>
      </top>
      <bottom style="medium">
        <color theme="4" tint="-0.24994659260841701"/>
      </bottom>
      <diagonal/>
    </border>
    <border>
      <left style="thin">
        <color theme="4" tint="-0.24994659260841701"/>
      </left>
      <right style="thin">
        <color theme="4" tint="-0.24994659260841701"/>
      </right>
      <top style="hair">
        <color theme="4" tint="-0.24994659260841701"/>
      </top>
      <bottom style="medium">
        <color theme="4" tint="-0.24994659260841701"/>
      </bottom>
      <diagonal/>
    </border>
    <border>
      <left style="thin">
        <color theme="4" tint="-0.24994659260841701"/>
      </left>
      <right style="medium">
        <color theme="4" tint="-0.24994659260841701"/>
      </right>
      <top style="hair">
        <color theme="4" tint="-0.24994659260841701"/>
      </top>
      <bottom style="medium">
        <color theme="4" tint="-0.2499465926084170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theme="4" tint="-0.499984740745262"/>
      </left>
      <right style="medium">
        <color theme="4" tint="-0.499984740745262"/>
      </right>
      <top style="medium">
        <color theme="4" tint="-0.499984740745262"/>
      </top>
      <bottom style="medium">
        <color theme="4" tint="-0.499984740745262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/>
      <right style="double">
        <color theme="4" tint="-0.24994659260841701"/>
      </right>
      <top/>
      <bottom/>
      <diagonal/>
    </border>
    <border>
      <left style="double">
        <color theme="4" tint="-0.24994659260841701"/>
      </left>
      <right style="double">
        <color theme="4" tint="-0.24994659260841701"/>
      </right>
      <top/>
      <bottom/>
      <diagonal/>
    </border>
    <border>
      <left style="double">
        <color theme="4" tint="-0.24994659260841701"/>
      </left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/>
      <bottom style="hair">
        <color auto="1"/>
      </bottom>
      <diagonal/>
    </border>
    <border>
      <left/>
      <right/>
      <top/>
      <bottom style="medium">
        <color theme="4" tint="-0.2499465926084170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theme="4" tint="0.39997558519241921"/>
      </top>
      <bottom/>
      <diagonal/>
    </border>
    <border>
      <left style="medium">
        <color theme="4" tint="0.39991454817346722"/>
      </left>
      <right style="thin">
        <color theme="4" tint="-0.24994659260841701"/>
      </right>
      <top style="medium">
        <color theme="4" tint="-0.24994659260841701"/>
      </top>
      <bottom/>
      <diagonal/>
    </border>
    <border>
      <left style="thin">
        <color theme="4" tint="-0.24994659260841701"/>
      </left>
      <right style="medium">
        <color theme="4" tint="0.39991454817346722"/>
      </right>
      <top style="medium">
        <color theme="4" tint="-0.24994659260841701"/>
      </top>
      <bottom/>
      <diagonal/>
    </border>
    <border>
      <left style="medium">
        <color theme="4" tint="0.39991454817346722"/>
      </left>
      <right style="thin">
        <color theme="4" tint="0.39994506668294322"/>
      </right>
      <top style="medium">
        <color theme="4" tint="0.39994506668294322"/>
      </top>
      <bottom style="hair">
        <color theme="4" tint="0.39994506668294322"/>
      </bottom>
      <diagonal/>
    </border>
    <border>
      <left style="thin">
        <color theme="4" tint="0.39994506668294322"/>
      </left>
      <right style="medium">
        <color theme="4" tint="0.39991454817346722"/>
      </right>
      <top style="medium">
        <color theme="4" tint="0.39994506668294322"/>
      </top>
      <bottom style="hair">
        <color theme="4" tint="0.39994506668294322"/>
      </bottom>
      <diagonal/>
    </border>
    <border>
      <left style="medium">
        <color theme="4" tint="0.39991454817346722"/>
      </left>
      <right style="thin">
        <color theme="4" tint="0.39994506668294322"/>
      </right>
      <top style="hair">
        <color theme="4" tint="0.39994506668294322"/>
      </top>
      <bottom style="hair">
        <color theme="4" tint="0.39994506668294322"/>
      </bottom>
      <diagonal/>
    </border>
    <border>
      <left style="thin">
        <color theme="4" tint="0.39994506668294322"/>
      </left>
      <right style="medium">
        <color theme="4" tint="0.39991454817346722"/>
      </right>
      <top style="hair">
        <color theme="4" tint="0.39994506668294322"/>
      </top>
      <bottom style="hair">
        <color theme="4" tint="0.39994506668294322"/>
      </bottom>
      <diagonal/>
    </border>
    <border>
      <left style="medium">
        <color theme="4" tint="0.39991454817346722"/>
      </left>
      <right style="thin">
        <color theme="4" tint="0.39994506668294322"/>
      </right>
      <top style="hair">
        <color theme="4" tint="0.39994506668294322"/>
      </top>
      <bottom style="medium">
        <color theme="4" tint="0.39994506668294322"/>
      </bottom>
      <diagonal/>
    </border>
    <border>
      <left style="thin">
        <color theme="4" tint="0.39994506668294322"/>
      </left>
      <right style="medium">
        <color theme="4" tint="0.39991454817346722"/>
      </right>
      <top style="hair">
        <color theme="4" tint="0.39994506668294322"/>
      </top>
      <bottom style="medium">
        <color theme="4" tint="0.39994506668294322"/>
      </bottom>
      <diagonal/>
    </border>
    <border>
      <left style="medium">
        <color theme="4" tint="0.39991454817346722"/>
      </left>
      <right style="thin">
        <color theme="4" tint="0.39994506668294322"/>
      </right>
      <top style="hair">
        <color theme="4" tint="0.39994506668294322"/>
      </top>
      <bottom style="medium">
        <color theme="4" tint="0.39988402966399123"/>
      </bottom>
      <diagonal/>
    </border>
    <border>
      <left style="thin">
        <color theme="4" tint="0.39994506668294322"/>
      </left>
      <right style="medium">
        <color theme="4" tint="0.39991454817346722"/>
      </right>
      <top style="hair">
        <color theme="4" tint="0.39994506668294322"/>
      </top>
      <bottom style="medium">
        <color theme="4" tint="0.39988402966399123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theme="4" tint="0.39997558519241921"/>
      </bottom>
      <diagonal/>
    </border>
    <border>
      <left/>
      <right/>
      <top style="thin">
        <color auto="1"/>
      </top>
      <bottom style="thin">
        <color theme="4" tint="0.39997558519241921"/>
      </bottom>
      <diagonal/>
    </border>
    <border>
      <left/>
      <right style="thin">
        <color auto="1"/>
      </right>
      <top style="thin">
        <color auto="1"/>
      </top>
      <bottom style="thin">
        <color theme="4" tint="0.39997558519241921"/>
      </bottom>
      <diagonal/>
    </border>
    <border>
      <left style="thin">
        <color auto="1"/>
      </left>
      <right/>
      <top/>
      <bottom style="thin">
        <color theme="4" tint="0.39997558519241921"/>
      </bottom>
      <diagonal/>
    </border>
    <border>
      <left/>
      <right style="thin">
        <color auto="1"/>
      </right>
      <top/>
      <bottom style="thin">
        <color theme="4" tint="0.3999755851924192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theme="4" tint="0.39997558519241921"/>
      </top>
      <bottom style="thin">
        <color auto="1"/>
      </bottom>
      <diagonal/>
    </border>
    <border>
      <left/>
      <right/>
      <top style="thin">
        <color theme="4" tint="0.39997558519241921"/>
      </top>
      <bottom style="thin">
        <color auto="1"/>
      </bottom>
      <diagonal/>
    </border>
    <border>
      <left/>
      <right style="thin">
        <color auto="1"/>
      </right>
      <top style="thin">
        <color theme="4" tint="0.39997558519241921"/>
      </top>
      <bottom style="thin">
        <color auto="1"/>
      </bottom>
      <diagonal/>
    </border>
    <border>
      <left style="medium">
        <color theme="4" tint="-0.499984740745262"/>
      </left>
      <right style="thin">
        <color theme="4" tint="-0.499984740745262"/>
      </right>
      <top style="medium">
        <color theme="4" tint="-0.499984740745262"/>
      </top>
      <bottom style="hair">
        <color theme="4" tint="-0.24994659260841701"/>
      </bottom>
      <diagonal/>
    </border>
    <border>
      <left style="thin">
        <color theme="4" tint="-0.499984740745262"/>
      </left>
      <right style="thin">
        <color theme="4" tint="-0.499984740745262"/>
      </right>
      <top style="medium">
        <color theme="4" tint="-0.499984740745262"/>
      </top>
      <bottom style="hair">
        <color theme="4" tint="-0.24994659260841701"/>
      </bottom>
      <diagonal/>
    </border>
    <border>
      <left style="thin">
        <color theme="4" tint="-0.499984740745262"/>
      </left>
      <right style="medium">
        <color theme="4" tint="-0.499984740745262"/>
      </right>
      <top style="medium">
        <color theme="4" tint="-0.499984740745262"/>
      </top>
      <bottom style="hair">
        <color theme="4" tint="-0.24994659260841701"/>
      </bottom>
      <diagonal/>
    </border>
    <border>
      <left style="medium">
        <color theme="4" tint="-0.499984740745262"/>
      </left>
      <right style="thin">
        <color theme="4" tint="-0.499984740745262"/>
      </right>
      <top style="hair">
        <color theme="4" tint="-0.24994659260841701"/>
      </top>
      <bottom style="hair">
        <color theme="4" tint="-0.24994659260841701"/>
      </bottom>
      <diagonal/>
    </border>
    <border>
      <left style="thin">
        <color theme="4" tint="-0.499984740745262"/>
      </left>
      <right style="thin">
        <color theme="4" tint="-0.499984740745262"/>
      </right>
      <top style="hair">
        <color theme="4" tint="-0.24994659260841701"/>
      </top>
      <bottom style="hair">
        <color theme="4" tint="-0.24994659260841701"/>
      </bottom>
      <diagonal/>
    </border>
    <border>
      <left style="thin">
        <color theme="4" tint="-0.499984740745262"/>
      </left>
      <right style="medium">
        <color theme="4" tint="-0.499984740745262"/>
      </right>
      <top style="hair">
        <color theme="4" tint="-0.24994659260841701"/>
      </top>
      <bottom style="hair">
        <color theme="4" tint="-0.24994659260841701"/>
      </bottom>
      <diagonal/>
    </border>
    <border>
      <left style="medium">
        <color theme="4" tint="-0.499984740745262"/>
      </left>
      <right style="thin">
        <color theme="4" tint="-0.499984740745262"/>
      </right>
      <top/>
      <bottom/>
      <diagonal/>
    </border>
    <border>
      <left style="thin">
        <color theme="4" tint="-0.499984740745262"/>
      </left>
      <right style="thin">
        <color theme="4" tint="-0.499984740745262"/>
      </right>
      <top/>
      <bottom/>
      <diagonal/>
    </border>
    <border>
      <left style="thin">
        <color theme="4" tint="-0.499984740745262"/>
      </left>
      <right style="medium">
        <color theme="4" tint="-0.499984740745262"/>
      </right>
      <top/>
      <bottom/>
      <diagonal/>
    </border>
    <border>
      <left style="medium">
        <color theme="4" tint="-0.499984740745262"/>
      </left>
      <right style="thin">
        <color theme="4" tint="-0.499984740745262"/>
      </right>
      <top/>
      <bottom style="medium">
        <color theme="4" tint="-0.499984740745262"/>
      </bottom>
      <diagonal/>
    </border>
    <border>
      <left style="thin">
        <color theme="4" tint="-0.499984740745262"/>
      </left>
      <right style="thin">
        <color theme="4" tint="-0.499984740745262"/>
      </right>
      <top/>
      <bottom style="medium">
        <color theme="4" tint="-0.499984740745262"/>
      </bottom>
      <diagonal/>
    </border>
    <border>
      <left style="thin">
        <color theme="4" tint="-0.499984740745262"/>
      </left>
      <right style="medium">
        <color theme="4" tint="-0.499984740745262"/>
      </right>
      <top/>
      <bottom style="medium">
        <color theme="4" tint="-0.499984740745262"/>
      </bottom>
      <diagonal/>
    </border>
    <border>
      <left/>
      <right style="medium">
        <color theme="4" tint="0.39991454817346722"/>
      </right>
      <top/>
      <bottom style="medium">
        <color theme="4" tint="-0.24994659260841701"/>
      </bottom>
      <diagonal/>
    </border>
    <border>
      <left/>
      <right style="medium">
        <color theme="4" tint="0.39991454817346722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3" fillId="0" borderId="0" applyNumberFormat="0" applyFill="0" applyBorder="0" applyAlignment="0" applyProtection="0"/>
    <xf numFmtId="0" fontId="5" fillId="0" borderId="0"/>
    <xf numFmtId="0" fontId="11" fillId="0" borderId="0"/>
  </cellStyleXfs>
  <cellXfs count="156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11" xfId="0" applyBorder="1" applyAlignment="1">
      <alignment vertical="center"/>
    </xf>
    <xf numFmtId="0" fontId="0" fillId="2" borderId="16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 wrapText="1"/>
    </xf>
    <xf numFmtId="0" fontId="0" fillId="0" borderId="16" xfId="0" applyBorder="1" applyAlignment="1">
      <alignment horizontal="left" vertical="center"/>
    </xf>
    <xf numFmtId="3" fontId="0" fillId="0" borderId="16" xfId="0" applyNumberFormat="1" applyBorder="1" applyAlignment="1">
      <alignment horizontal="center" vertical="center"/>
    </xf>
    <xf numFmtId="3" fontId="0" fillId="3" borderId="16" xfId="0" applyNumberFormat="1" applyFill="1" applyBorder="1" applyAlignment="1">
      <alignment horizontal="center" vertical="center"/>
    </xf>
    <xf numFmtId="0" fontId="0" fillId="2" borderId="16" xfId="0" applyFill="1" applyBorder="1" applyAlignment="1">
      <alignment horizontal="right" vertical="center"/>
    </xf>
    <xf numFmtId="3" fontId="0" fillId="2" borderId="16" xfId="0" applyNumberFormat="1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/>
    </xf>
    <xf numFmtId="3" fontId="1" fillId="0" borderId="20" xfId="0" applyNumberFormat="1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0" fillId="0" borderId="0" xfId="0" applyAlignment="1">
      <alignment horizontal="center" vertical="center" wrapText="1"/>
    </xf>
    <xf numFmtId="3" fontId="0" fillId="0" borderId="24" xfId="0" applyNumberFormat="1" applyBorder="1" applyAlignment="1">
      <alignment horizontal="center"/>
    </xf>
    <xf numFmtId="3" fontId="0" fillId="0" borderId="10" xfId="0" applyNumberFormat="1" applyBorder="1" applyAlignment="1">
      <alignment horizontal="center"/>
    </xf>
    <xf numFmtId="3" fontId="1" fillId="9" borderId="21" xfId="0" applyNumberFormat="1" applyFont="1" applyFill="1" applyBorder="1" applyAlignment="1">
      <alignment horizontal="center"/>
    </xf>
    <xf numFmtId="3" fontId="1" fillId="9" borderId="22" xfId="0" applyNumberFormat="1" applyFont="1" applyFill="1" applyBorder="1" applyAlignment="1">
      <alignment horizontal="center"/>
    </xf>
    <xf numFmtId="0" fontId="1" fillId="9" borderId="23" xfId="0" applyFont="1" applyFill="1" applyBorder="1"/>
    <xf numFmtId="0" fontId="0" fillId="0" borderId="25" xfId="0" applyBorder="1"/>
    <xf numFmtId="3" fontId="1" fillId="9" borderId="24" xfId="0" applyNumberFormat="1" applyFont="1" applyFill="1" applyBorder="1" applyAlignment="1">
      <alignment horizontal="center"/>
    </xf>
    <xf numFmtId="3" fontId="1" fillId="9" borderId="10" xfId="0" applyNumberFormat="1" applyFont="1" applyFill="1" applyBorder="1" applyAlignment="1">
      <alignment horizontal="center"/>
    </xf>
    <xf numFmtId="0" fontId="1" fillId="9" borderId="25" xfId="0" applyFont="1" applyFill="1" applyBorder="1"/>
    <xf numFmtId="3" fontId="0" fillId="5" borderId="26" xfId="0" applyNumberFormat="1" applyFill="1" applyBorder="1" applyAlignment="1">
      <alignment horizontal="center"/>
    </xf>
    <xf numFmtId="3" fontId="0" fillId="5" borderId="12" xfId="0" applyNumberFormat="1" applyFill="1" applyBorder="1" applyAlignment="1">
      <alignment horizontal="center"/>
    </xf>
    <xf numFmtId="0" fontId="0" fillId="0" borderId="27" xfId="0" applyBorder="1"/>
    <xf numFmtId="0" fontId="4" fillId="0" borderId="0" xfId="0" applyFont="1" applyAlignment="1">
      <alignment vertical="center"/>
    </xf>
    <xf numFmtId="0" fontId="11" fillId="0" borderId="0" xfId="3" applyBorder="1"/>
    <xf numFmtId="0" fontId="6" fillId="3" borderId="1" xfId="3" applyFont="1" applyFill="1" applyBorder="1" applyAlignment="1">
      <alignment horizontal="center" vertical="center" wrapText="1"/>
    </xf>
    <xf numFmtId="0" fontId="6" fillId="3" borderId="2" xfId="3" applyFont="1" applyFill="1" applyBorder="1" applyAlignment="1">
      <alignment horizontal="center" vertical="center" wrapText="1"/>
    </xf>
    <xf numFmtId="0" fontId="6" fillId="3" borderId="3" xfId="3" applyFont="1" applyFill="1" applyBorder="1" applyAlignment="1">
      <alignment horizontal="center" vertical="center" wrapText="1"/>
    </xf>
    <xf numFmtId="0" fontId="11" fillId="0" borderId="4" xfId="3" applyBorder="1" applyAlignment="1">
      <alignment horizontal="center"/>
    </xf>
    <xf numFmtId="0" fontId="11" fillId="0" borderId="5" xfId="3" applyBorder="1"/>
    <xf numFmtId="0" fontId="11" fillId="0" borderId="7" xfId="3" applyBorder="1" applyAlignment="1">
      <alignment horizontal="center"/>
    </xf>
    <xf numFmtId="0" fontId="11" fillId="0" borderId="8" xfId="3" applyBorder="1"/>
    <xf numFmtId="0" fontId="11" fillId="0" borderId="0" xfId="3" applyBorder="1" applyAlignment="1">
      <alignment horizontal="center"/>
    </xf>
    <xf numFmtId="0" fontId="0" fillId="0" borderId="0" xfId="0" applyBorder="1"/>
    <xf numFmtId="0" fontId="0" fillId="0" borderId="29" xfId="0" applyBorder="1"/>
    <xf numFmtId="0" fontId="3" fillId="0" borderId="30" xfId="1" applyBorder="1"/>
    <xf numFmtId="0" fontId="3" fillId="0" borderId="0" xfId="1" applyBorder="1"/>
    <xf numFmtId="0" fontId="3" fillId="0" borderId="31" xfId="1" applyBorder="1"/>
    <xf numFmtId="0" fontId="1" fillId="8" borderId="32" xfId="0" applyFont="1" applyFill="1" applyBorder="1" applyAlignment="1">
      <alignment horizontal="left"/>
    </xf>
    <xf numFmtId="3" fontId="0" fillId="0" borderId="0" xfId="0" applyNumberFormat="1" applyAlignment="1">
      <alignment horizontal="center" vertical="center"/>
    </xf>
    <xf numFmtId="3" fontId="1" fillId="8" borderId="32" xfId="0" applyNumberFormat="1" applyFont="1" applyFill="1" applyBorder="1" applyAlignment="1">
      <alignment horizontal="center" vertical="center"/>
    </xf>
    <xf numFmtId="0" fontId="1" fillId="8" borderId="20" xfId="0" applyFont="1" applyFill="1" applyBorder="1" applyAlignment="1">
      <alignment horizontal="center" vertical="center"/>
    </xf>
    <xf numFmtId="0" fontId="11" fillId="0" borderId="0" xfId="3" applyAlignment="1">
      <alignment vertical="center"/>
    </xf>
    <xf numFmtId="0" fontId="0" fillId="5" borderId="33" xfId="0" applyFill="1" applyBorder="1" applyAlignment="1">
      <alignment vertical="center"/>
    </xf>
    <xf numFmtId="0" fontId="0" fillId="5" borderId="34" xfId="0" applyFill="1" applyBorder="1" applyAlignment="1">
      <alignment horizontal="center" vertical="center"/>
    </xf>
    <xf numFmtId="0" fontId="6" fillId="0" borderId="0" xfId="3" applyFont="1" applyAlignment="1">
      <alignment horizontal="center" vertical="center"/>
    </xf>
    <xf numFmtId="0" fontId="11" fillId="7" borderId="35" xfId="3" applyFont="1" applyFill="1" applyBorder="1" applyAlignment="1">
      <alignment vertical="center" wrapText="1"/>
    </xf>
    <xf numFmtId="3" fontId="11" fillId="0" borderId="36" xfId="3" applyNumberFormat="1" applyBorder="1"/>
    <xf numFmtId="0" fontId="11" fillId="0" borderId="0" xfId="3"/>
    <xf numFmtId="0" fontId="11" fillId="7" borderId="37" xfId="3" applyFont="1" applyFill="1" applyBorder="1" applyAlignment="1">
      <alignment vertical="top" wrapText="1"/>
    </xf>
    <xf numFmtId="3" fontId="11" fillId="0" borderId="38" xfId="3" applyNumberFormat="1" applyBorder="1"/>
    <xf numFmtId="0" fontId="11" fillId="0" borderId="37" xfId="3" applyFont="1" applyBorder="1"/>
    <xf numFmtId="0" fontId="11" fillId="0" borderId="39" xfId="3" applyFont="1" applyBorder="1"/>
    <xf numFmtId="3" fontId="11" fillId="0" borderId="40" xfId="3" applyNumberFormat="1" applyBorder="1"/>
    <xf numFmtId="0" fontId="13" fillId="0" borderId="0" xfId="3" applyFont="1" applyBorder="1" applyAlignment="1">
      <alignment vertical="top" wrapText="1"/>
    </xf>
    <xf numFmtId="0" fontId="13" fillId="0" borderId="0" xfId="3" applyFont="1" applyBorder="1" applyAlignment="1">
      <alignment horizontal="center" vertical="center"/>
    </xf>
    <xf numFmtId="0" fontId="11" fillId="7" borderId="41" xfId="3" applyFont="1" applyFill="1" applyBorder="1" applyAlignment="1">
      <alignment vertical="top" wrapText="1"/>
    </xf>
    <xf numFmtId="3" fontId="11" fillId="0" borderId="42" xfId="3" applyNumberFormat="1" applyBorder="1"/>
    <xf numFmtId="2" fontId="11" fillId="0" borderId="0" xfId="3" applyNumberFormat="1" applyAlignment="1">
      <alignment horizontal="center"/>
    </xf>
    <xf numFmtId="0" fontId="1" fillId="8" borderId="47" xfId="0" applyFont="1" applyFill="1" applyBorder="1" applyAlignment="1">
      <alignment horizontal="center" vertical="center"/>
    </xf>
    <xf numFmtId="0" fontId="1" fillId="8" borderId="48" xfId="0" applyFont="1" applyFill="1" applyBorder="1" applyAlignment="1">
      <alignment horizontal="center" vertical="center"/>
    </xf>
    <xf numFmtId="3" fontId="1" fillId="0" borderId="50" xfId="0" applyNumberFormat="1" applyFont="1" applyBorder="1" applyAlignment="1">
      <alignment horizontal="center" vertical="center"/>
    </xf>
    <xf numFmtId="3" fontId="0" fillId="0" borderId="0" xfId="0" applyNumberFormat="1" applyBorder="1" applyAlignment="1">
      <alignment horizontal="center" vertical="center"/>
    </xf>
    <xf numFmtId="3" fontId="0" fillId="0" borderId="52" xfId="0" applyNumberFormat="1" applyBorder="1" applyAlignment="1">
      <alignment horizontal="center" vertical="center"/>
    </xf>
    <xf numFmtId="3" fontId="1" fillId="8" borderId="54" xfId="0" applyNumberFormat="1" applyFont="1" applyFill="1" applyBorder="1" applyAlignment="1">
      <alignment horizontal="center" vertical="center"/>
    </xf>
    <xf numFmtId="3" fontId="1" fillId="8" borderId="55" xfId="0" applyNumberFormat="1" applyFont="1" applyFill="1" applyBorder="1" applyAlignment="1">
      <alignment horizontal="center" vertical="center"/>
    </xf>
    <xf numFmtId="0" fontId="1" fillId="8" borderId="20" xfId="0" applyFont="1" applyFill="1" applyBorder="1" applyAlignment="1">
      <alignment vertical="center" wrapText="1"/>
    </xf>
    <xf numFmtId="0" fontId="1" fillId="0" borderId="20" xfId="0" applyFont="1" applyBorder="1" applyAlignment="1">
      <alignment horizontal="left" vertical="center" wrapText="1"/>
    </xf>
    <xf numFmtId="0" fontId="1" fillId="8" borderId="32" xfId="0" applyFont="1" applyFill="1" applyBorder="1" applyAlignment="1">
      <alignment horizontal="left" vertical="center"/>
    </xf>
    <xf numFmtId="0" fontId="1" fillId="8" borderId="46" xfId="0" applyFont="1" applyFill="1" applyBorder="1" applyAlignment="1">
      <alignment vertical="center"/>
    </xf>
    <xf numFmtId="0" fontId="1" fillId="0" borderId="49" xfId="0" applyFont="1" applyBorder="1" applyAlignment="1">
      <alignment horizontal="left" vertical="center"/>
    </xf>
    <xf numFmtId="0" fontId="1" fillId="8" borderId="53" xfId="0" applyFont="1" applyFill="1" applyBorder="1" applyAlignment="1">
      <alignment horizontal="left" vertical="center"/>
    </xf>
    <xf numFmtId="0" fontId="1" fillId="8" borderId="20" xfId="0" applyFont="1" applyFill="1" applyBorder="1" applyAlignment="1">
      <alignment vertical="center"/>
    </xf>
    <xf numFmtId="0" fontId="1" fillId="0" borderId="20" xfId="0" applyFont="1" applyBorder="1" applyAlignment="1">
      <alignment horizontal="left" vertical="center"/>
    </xf>
    <xf numFmtId="0" fontId="0" fillId="0" borderId="0" xfId="0" applyAlignment="1">
      <alignment horizontal="left" vertical="center" indent="1"/>
    </xf>
    <xf numFmtId="0" fontId="0" fillId="0" borderId="0" xfId="0" applyAlignment="1">
      <alignment horizontal="left" vertical="center" wrapText="1" indent="1"/>
    </xf>
    <xf numFmtId="0" fontId="1" fillId="0" borderId="20" xfId="0" applyFont="1" applyBorder="1" applyAlignment="1">
      <alignment horizontal="left" vertical="center" wrapText="1" indent="1"/>
    </xf>
    <xf numFmtId="0" fontId="0" fillId="0" borderId="51" xfId="0" applyBorder="1" applyAlignment="1">
      <alignment horizontal="left" vertical="center" indent="1"/>
    </xf>
    <xf numFmtId="0" fontId="0" fillId="0" borderId="51" xfId="0" applyBorder="1" applyAlignment="1">
      <alignment horizontal="left" vertical="center" wrapText="1" indent="1"/>
    </xf>
    <xf numFmtId="0" fontId="5" fillId="0" borderId="5" xfId="3" applyFont="1" applyBorder="1"/>
    <xf numFmtId="0" fontId="0" fillId="5" borderId="56" xfId="0" applyFill="1" applyBorder="1" applyAlignment="1">
      <alignment vertical="center"/>
    </xf>
    <xf numFmtId="0" fontId="0" fillId="5" borderId="57" xfId="0" applyFill="1" applyBorder="1" applyAlignment="1">
      <alignment vertical="center"/>
    </xf>
    <xf numFmtId="0" fontId="0" fillId="5" borderId="58" xfId="0" applyFill="1" applyBorder="1" applyAlignment="1">
      <alignment horizontal="center" vertical="center"/>
    </xf>
    <xf numFmtId="0" fontId="0" fillId="0" borderId="59" xfId="0" applyBorder="1" applyAlignment="1">
      <alignment vertical="center"/>
    </xf>
    <xf numFmtId="0" fontId="0" fillId="0" borderId="60" xfId="0" applyBorder="1" applyAlignment="1">
      <alignment vertical="center"/>
    </xf>
    <xf numFmtId="3" fontId="0" fillId="0" borderId="61" xfId="0" applyNumberFormat="1" applyBorder="1" applyAlignment="1">
      <alignment horizontal="center" vertical="center"/>
    </xf>
    <xf numFmtId="0" fontId="0" fillId="0" borderId="62" xfId="0" applyBorder="1" applyAlignment="1">
      <alignment vertical="center"/>
    </xf>
    <xf numFmtId="0" fontId="0" fillId="0" borderId="63" xfId="0" applyBorder="1" applyAlignment="1">
      <alignment vertical="center"/>
    </xf>
    <xf numFmtId="0" fontId="0" fillId="0" borderId="64" xfId="0" applyBorder="1" applyAlignment="1">
      <alignment horizontal="center" vertical="center"/>
    </xf>
    <xf numFmtId="0" fontId="0" fillId="0" borderId="65" xfId="0" applyBorder="1" applyAlignment="1">
      <alignment vertical="center"/>
    </xf>
    <xf numFmtId="0" fontId="0" fillId="0" borderId="66" xfId="0" applyBorder="1" applyAlignment="1">
      <alignment vertical="center"/>
    </xf>
    <xf numFmtId="0" fontId="0" fillId="0" borderId="67" xfId="0" applyBorder="1" applyAlignment="1">
      <alignment horizontal="center" vertical="center"/>
    </xf>
    <xf numFmtId="3" fontId="11" fillId="6" borderId="6" xfId="3" applyNumberFormat="1" applyFill="1" applyBorder="1" applyAlignment="1">
      <alignment horizontal="center"/>
    </xf>
    <xf numFmtId="3" fontId="11" fillId="6" borderId="9" xfId="3" applyNumberFormat="1" applyFill="1" applyBorder="1" applyAlignment="1">
      <alignment horizontal="center"/>
    </xf>
    <xf numFmtId="0" fontId="5" fillId="7" borderId="37" xfId="3" applyFont="1" applyFill="1" applyBorder="1" applyAlignment="1">
      <alignment vertical="top" wrapText="1"/>
    </xf>
    <xf numFmtId="0" fontId="5" fillId="7" borderId="35" xfId="3" applyFont="1" applyFill="1" applyBorder="1" applyAlignment="1">
      <alignment vertical="center" wrapText="1"/>
    </xf>
    <xf numFmtId="0" fontId="5" fillId="0" borderId="37" xfId="3" applyFont="1" applyBorder="1"/>
    <xf numFmtId="0" fontId="11" fillId="0" borderId="0" xfId="3" applyAlignment="1">
      <alignment horizontal="center" vertical="center"/>
    </xf>
    <xf numFmtId="0" fontId="0" fillId="5" borderId="33" xfId="0" applyFill="1" applyBorder="1" applyAlignment="1">
      <alignment horizontal="center" vertical="center"/>
    </xf>
    <xf numFmtId="0" fontId="11" fillId="7" borderId="35" xfId="3" applyFont="1" applyFill="1" applyBorder="1" applyAlignment="1">
      <alignment horizontal="center" vertical="center" wrapText="1"/>
    </xf>
    <xf numFmtId="0" fontId="11" fillId="7" borderId="37" xfId="3" applyFont="1" applyFill="1" applyBorder="1" applyAlignment="1">
      <alignment horizontal="center" vertical="top" wrapText="1"/>
    </xf>
    <xf numFmtId="0" fontId="5" fillId="7" borderId="37" xfId="3" applyFont="1" applyFill="1" applyBorder="1" applyAlignment="1">
      <alignment horizontal="center" vertical="top" wrapText="1"/>
    </xf>
    <xf numFmtId="0" fontId="11" fillId="0" borderId="37" xfId="3" applyFont="1" applyBorder="1" applyAlignment="1">
      <alignment horizontal="center"/>
    </xf>
    <xf numFmtId="0" fontId="11" fillId="0" borderId="39" xfId="3" applyFont="1" applyBorder="1" applyAlignment="1">
      <alignment horizontal="center"/>
    </xf>
    <xf numFmtId="0" fontId="5" fillId="7" borderId="35" xfId="3" applyFont="1" applyFill="1" applyBorder="1" applyAlignment="1">
      <alignment horizontal="center" vertical="center" wrapText="1"/>
    </xf>
    <xf numFmtId="0" fontId="5" fillId="0" borderId="37" xfId="3" applyFont="1" applyBorder="1" applyAlignment="1">
      <alignment horizontal="center"/>
    </xf>
    <xf numFmtId="0" fontId="11" fillId="7" borderId="41" xfId="3" applyFont="1" applyFill="1" applyBorder="1" applyAlignment="1">
      <alignment horizontal="center" vertical="top" wrapText="1"/>
    </xf>
    <xf numFmtId="0" fontId="0" fillId="0" borderId="29" xfId="0" applyBorder="1" applyAlignment="1">
      <alignment horizontal="left" vertical="center"/>
    </xf>
    <xf numFmtId="0" fontId="7" fillId="2" borderId="70" xfId="0" applyFont="1" applyFill="1" applyBorder="1" applyAlignment="1">
      <alignment horizontal="center" vertical="center"/>
    </xf>
    <xf numFmtId="0" fontId="7" fillId="2" borderId="70" xfId="0" applyFont="1" applyFill="1" applyBorder="1" applyAlignment="1">
      <alignment horizontal="center" vertical="center" wrapText="1"/>
    </xf>
    <xf numFmtId="0" fontId="0" fillId="2" borderId="71" xfId="0" applyFill="1" applyBorder="1" applyAlignment="1">
      <alignment horizontal="center" vertical="center"/>
    </xf>
    <xf numFmtId="0" fontId="0" fillId="2" borderId="72" xfId="0" applyFill="1" applyBorder="1" applyAlignment="1">
      <alignment horizontal="center" vertical="center" wrapText="1"/>
    </xf>
    <xf numFmtId="0" fontId="1" fillId="10" borderId="73" xfId="0" applyFont="1" applyFill="1" applyBorder="1"/>
    <xf numFmtId="3" fontId="1" fillId="10" borderId="74" xfId="0" applyNumberFormat="1" applyFont="1" applyFill="1" applyBorder="1" applyAlignment="1">
      <alignment horizontal="center"/>
    </xf>
    <xf numFmtId="3" fontId="1" fillId="10" borderId="75" xfId="0" applyNumberFormat="1" applyFont="1" applyFill="1" applyBorder="1" applyAlignment="1">
      <alignment horizontal="center"/>
    </xf>
    <xf numFmtId="0" fontId="1" fillId="10" borderId="25" xfId="0" applyFont="1" applyFill="1" applyBorder="1"/>
    <xf numFmtId="3" fontId="1" fillId="10" borderId="10" xfId="0" applyNumberFormat="1" applyFont="1" applyFill="1" applyBorder="1" applyAlignment="1">
      <alignment horizontal="center"/>
    </xf>
    <xf numFmtId="3" fontId="1" fillId="10" borderId="24" xfId="0" applyNumberFormat="1" applyFont="1" applyFill="1" applyBorder="1" applyAlignment="1">
      <alignment horizontal="center"/>
    </xf>
    <xf numFmtId="0" fontId="0" fillId="10" borderId="23" xfId="0" applyFill="1" applyBorder="1"/>
    <xf numFmtId="3" fontId="0" fillId="10" borderId="22" xfId="0" applyNumberFormat="1" applyFill="1" applyBorder="1" applyAlignment="1">
      <alignment horizontal="center"/>
    </xf>
    <xf numFmtId="3" fontId="0" fillId="10" borderId="21" xfId="0" applyNumberFormat="1" applyFill="1" applyBorder="1" applyAlignment="1">
      <alignment horizontal="center"/>
    </xf>
    <xf numFmtId="0" fontId="1" fillId="7" borderId="77" xfId="0" applyFont="1" applyFill="1" applyBorder="1" applyAlignment="1">
      <alignment vertical="center"/>
    </xf>
    <xf numFmtId="0" fontId="14" fillId="0" borderId="76" xfId="0" applyFont="1" applyBorder="1"/>
    <xf numFmtId="0" fontId="15" fillId="0" borderId="76" xfId="0" applyFont="1" applyBorder="1" applyAlignment="1">
      <alignment horizontal="center" vertical="center" wrapText="1"/>
    </xf>
    <xf numFmtId="0" fontId="15" fillId="10" borderId="76" xfId="0" applyFont="1" applyFill="1" applyBorder="1" applyAlignment="1">
      <alignment horizontal="center" vertical="center" wrapText="1"/>
    </xf>
    <xf numFmtId="0" fontId="15" fillId="0" borderId="76" xfId="0" applyFont="1" applyBorder="1" applyAlignment="1">
      <alignment horizontal="left" vertical="center" wrapText="1"/>
    </xf>
    <xf numFmtId="3" fontId="16" fillId="0" borderId="76" xfId="0" applyNumberFormat="1" applyFont="1" applyBorder="1" applyAlignment="1">
      <alignment horizontal="center" vertical="center"/>
    </xf>
    <xf numFmtId="3" fontId="16" fillId="10" borderId="76" xfId="0" applyNumberFormat="1" applyFont="1" applyFill="1" applyBorder="1" applyAlignment="1">
      <alignment horizontal="center" vertical="center"/>
    </xf>
    <xf numFmtId="0" fontId="15" fillId="10" borderId="76" xfId="0" applyFont="1" applyFill="1" applyBorder="1" applyAlignment="1">
      <alignment horizontal="left" vertical="center" wrapText="1"/>
    </xf>
    <xf numFmtId="0" fontId="2" fillId="0" borderId="16" xfId="0" applyFont="1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1" fillId="7" borderId="76" xfId="0" applyFont="1" applyFill="1" applyBorder="1" applyAlignment="1">
      <alignment horizontal="center" vertical="center"/>
    </xf>
    <xf numFmtId="0" fontId="9" fillId="7" borderId="17" xfId="0" applyFont="1" applyFill="1" applyBorder="1" applyAlignment="1">
      <alignment horizontal="center" vertical="center"/>
    </xf>
    <xf numFmtId="0" fontId="9" fillId="7" borderId="18" xfId="0" applyFont="1" applyFill="1" applyBorder="1" applyAlignment="1">
      <alignment horizontal="center" vertical="center"/>
    </xf>
    <xf numFmtId="0" fontId="9" fillId="7" borderId="19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43" xfId="0" applyFont="1" applyBorder="1" applyAlignment="1">
      <alignment horizontal="center" vertical="center" wrapText="1"/>
    </xf>
    <xf numFmtId="0" fontId="4" fillId="0" borderId="44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12" fillId="0" borderId="28" xfId="3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8" fillId="4" borderId="0" xfId="0" applyFont="1" applyFill="1" applyBorder="1" applyAlignment="1">
      <alignment horizontal="center" vertical="center"/>
    </xf>
    <xf numFmtId="0" fontId="8" fillId="4" borderId="69" xfId="0" applyFont="1" applyFill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8" fillId="4" borderId="28" xfId="0" applyFont="1" applyFill="1" applyBorder="1" applyAlignment="1">
      <alignment horizontal="center" vertical="center"/>
    </xf>
    <xf numFmtId="0" fontId="8" fillId="4" borderId="68" xfId="0" applyFont="1" applyFill="1" applyBorder="1" applyAlignment="1">
      <alignment horizontal="center" vertical="center"/>
    </xf>
  </cellXfs>
  <cellStyles count="4">
    <cellStyle name="Hipervínculo" xfId="1" builtinId="8"/>
    <cellStyle name="Normal" xfId="0" builtinId="0"/>
    <cellStyle name="Normal 2" xfId="2"/>
    <cellStyle name="Normal 2 2" xfId="3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AEF8D1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#Indice!A1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hyperlink" Target="#Indice!A1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hyperlink" Target="#Indice!A1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hyperlink" Target="#Indice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Indice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Indice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Indice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Indice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Indice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Indice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Indice!A1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#Indice!A1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8</xdr:row>
      <xdr:rowOff>0</xdr:rowOff>
    </xdr:from>
    <xdr:to>
      <xdr:col>2</xdr:col>
      <xdr:colOff>952500</xdr:colOff>
      <xdr:row>9</xdr:row>
      <xdr:rowOff>57150</xdr:rowOff>
    </xdr:to>
    <xdr:sp macro="" textlink="">
      <xdr:nvSpPr>
        <xdr:cNvPr id="6" name="Rectángulo redondeado 5">
          <a:hlinkClick xmlns:r="http://schemas.openxmlformats.org/officeDocument/2006/relationships" r:id="rId1"/>
        </xdr:cNvPr>
        <xdr:cNvSpPr/>
      </xdr:nvSpPr>
      <xdr:spPr>
        <a:xfrm>
          <a:off x="3000375" y="3848100"/>
          <a:ext cx="952500" cy="24765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_tradnl" sz="1200" b="1">
              <a:solidFill>
                <a:sysClr val="windowText" lastClr="000000"/>
              </a:solidFill>
            </a:rPr>
            <a:t>Ir al índice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1028700</xdr:colOff>
      <xdr:row>22</xdr:row>
      <xdr:rowOff>95250</xdr:rowOff>
    </xdr:from>
    <xdr:to>
      <xdr:col>3</xdr:col>
      <xdr:colOff>2333625</xdr:colOff>
      <xdr:row>24</xdr:row>
      <xdr:rowOff>9525</xdr:rowOff>
    </xdr:to>
    <xdr:sp macro="" textlink="">
      <xdr:nvSpPr>
        <xdr:cNvPr id="2" name="Rectángulo redondeado 1">
          <a:hlinkClick xmlns:r="http://schemas.openxmlformats.org/officeDocument/2006/relationships" r:id="rId1"/>
        </xdr:cNvPr>
        <xdr:cNvSpPr/>
      </xdr:nvSpPr>
      <xdr:spPr>
        <a:xfrm>
          <a:off x="4019550" y="6010275"/>
          <a:ext cx="1304925" cy="238125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_tradnl" sz="1200" b="1">
              <a:solidFill>
                <a:sysClr val="windowText" lastClr="000000"/>
              </a:solidFill>
            </a:rPr>
            <a:t>Ir al índice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4667250</xdr:colOff>
      <xdr:row>115</xdr:row>
      <xdr:rowOff>133351</xdr:rowOff>
    </xdr:from>
    <xdr:to>
      <xdr:col>1</xdr:col>
      <xdr:colOff>5953125</xdr:colOff>
      <xdr:row>116</xdr:row>
      <xdr:rowOff>152401</xdr:rowOff>
    </xdr:to>
    <xdr:sp macro="" textlink="">
      <xdr:nvSpPr>
        <xdr:cNvPr id="2" name="Rectángulo redondeado 1">
          <a:hlinkClick xmlns:r="http://schemas.openxmlformats.org/officeDocument/2006/relationships" r:id="rId1"/>
        </xdr:cNvPr>
        <xdr:cNvSpPr/>
      </xdr:nvSpPr>
      <xdr:spPr>
        <a:xfrm>
          <a:off x="5429250" y="22240876"/>
          <a:ext cx="1285875" cy="20955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_tradnl" sz="1200" b="1">
              <a:solidFill>
                <a:sysClr val="windowText" lastClr="000000"/>
              </a:solidFill>
            </a:rPr>
            <a:t>Ir al índice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2686050</xdr:colOff>
      <xdr:row>123</xdr:row>
      <xdr:rowOff>171450</xdr:rowOff>
    </xdr:from>
    <xdr:to>
      <xdr:col>1</xdr:col>
      <xdr:colOff>4048125</xdr:colOff>
      <xdr:row>125</xdr:row>
      <xdr:rowOff>9525</xdr:rowOff>
    </xdr:to>
    <xdr:sp macro="" textlink="">
      <xdr:nvSpPr>
        <xdr:cNvPr id="2" name="Rectángulo redondeado 1">
          <a:hlinkClick xmlns:r="http://schemas.openxmlformats.org/officeDocument/2006/relationships" r:id="rId1"/>
        </xdr:cNvPr>
        <xdr:cNvSpPr/>
      </xdr:nvSpPr>
      <xdr:spPr>
        <a:xfrm>
          <a:off x="3448050" y="23898225"/>
          <a:ext cx="1362075" cy="219075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_tradnl" sz="1200" b="1">
              <a:solidFill>
                <a:sysClr val="windowText" lastClr="000000"/>
              </a:solidFill>
            </a:rPr>
            <a:t>Ir al índice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28</xdr:row>
      <xdr:rowOff>0</xdr:rowOff>
    </xdr:from>
    <xdr:to>
      <xdr:col>2</xdr:col>
      <xdr:colOff>952500</xdr:colOff>
      <xdr:row>29</xdr:row>
      <xdr:rowOff>57150</xdr:rowOff>
    </xdr:to>
    <xdr:sp macro="" textlink="">
      <xdr:nvSpPr>
        <xdr:cNvPr id="2" name="Rectángulo redondeado 1">
          <a:hlinkClick xmlns:r="http://schemas.openxmlformats.org/officeDocument/2006/relationships" r:id="rId1"/>
        </xdr:cNvPr>
        <xdr:cNvSpPr/>
      </xdr:nvSpPr>
      <xdr:spPr>
        <a:xfrm>
          <a:off x="3324225" y="7648575"/>
          <a:ext cx="952500" cy="24765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_tradnl" sz="1200" b="1">
              <a:solidFill>
                <a:sysClr val="windowText" lastClr="000000"/>
              </a:solidFill>
            </a:rPr>
            <a:t>Ir al índice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484321</xdr:colOff>
      <xdr:row>24</xdr:row>
      <xdr:rowOff>48431</xdr:rowOff>
    </xdr:from>
    <xdr:to>
      <xdr:col>3</xdr:col>
      <xdr:colOff>532753</xdr:colOff>
      <xdr:row>25</xdr:row>
      <xdr:rowOff>129151</xdr:rowOff>
    </xdr:to>
    <xdr:sp macro="" textlink="">
      <xdr:nvSpPr>
        <xdr:cNvPr id="2" name="Rectángulo redondeado 1">
          <a:hlinkClick xmlns:r="http://schemas.openxmlformats.org/officeDocument/2006/relationships" r:id="rId1"/>
        </xdr:cNvPr>
        <xdr:cNvSpPr/>
      </xdr:nvSpPr>
      <xdr:spPr>
        <a:xfrm>
          <a:off x="5751646" y="9221006"/>
          <a:ext cx="1677207" cy="38552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_tradnl" sz="1200" b="1">
              <a:solidFill>
                <a:sysClr val="windowText" lastClr="000000"/>
              </a:solidFill>
            </a:rPr>
            <a:t>Ir al índice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219075</xdr:colOff>
      <xdr:row>7</xdr:row>
      <xdr:rowOff>142875</xdr:rowOff>
    </xdr:from>
    <xdr:to>
      <xdr:col>3</xdr:col>
      <xdr:colOff>1104900</xdr:colOff>
      <xdr:row>7</xdr:row>
      <xdr:rowOff>390525</xdr:rowOff>
    </xdr:to>
    <xdr:sp macro="" textlink="">
      <xdr:nvSpPr>
        <xdr:cNvPr id="4" name="Rectángulo redondeado 3">
          <a:hlinkClick xmlns:r="http://schemas.openxmlformats.org/officeDocument/2006/relationships" r:id="rId1"/>
        </xdr:cNvPr>
        <xdr:cNvSpPr/>
      </xdr:nvSpPr>
      <xdr:spPr>
        <a:xfrm>
          <a:off x="4619625" y="3810000"/>
          <a:ext cx="885825" cy="24765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_tradnl" sz="1200" b="1">
              <a:solidFill>
                <a:sysClr val="windowText" lastClr="000000"/>
              </a:solidFill>
            </a:rPr>
            <a:t>Ir al índice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3684199</xdr:colOff>
      <xdr:row>39</xdr:row>
      <xdr:rowOff>62901</xdr:rowOff>
    </xdr:from>
    <xdr:to>
      <xdr:col>0</xdr:col>
      <xdr:colOff>4996133</xdr:colOff>
      <xdr:row>40</xdr:row>
      <xdr:rowOff>152759</xdr:rowOff>
    </xdr:to>
    <xdr:sp macro="" textlink="">
      <xdr:nvSpPr>
        <xdr:cNvPr id="2" name="Rectángulo redondeado 1">
          <a:hlinkClick xmlns:r="http://schemas.openxmlformats.org/officeDocument/2006/relationships" r:id="rId1"/>
        </xdr:cNvPr>
        <xdr:cNvSpPr/>
      </xdr:nvSpPr>
      <xdr:spPr>
        <a:xfrm>
          <a:off x="3684199" y="12454387"/>
          <a:ext cx="1311934" cy="278561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_tradnl" sz="1200" b="1">
              <a:solidFill>
                <a:sysClr val="windowText" lastClr="000000"/>
              </a:solidFill>
            </a:rPr>
            <a:t>Ir al índice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2895601</xdr:colOff>
      <xdr:row>50</xdr:row>
      <xdr:rowOff>47625</xdr:rowOff>
    </xdr:from>
    <xdr:to>
      <xdr:col>0</xdr:col>
      <xdr:colOff>4324351</xdr:colOff>
      <xdr:row>51</xdr:row>
      <xdr:rowOff>133350</xdr:rowOff>
    </xdr:to>
    <xdr:sp macro="" textlink="">
      <xdr:nvSpPr>
        <xdr:cNvPr id="2" name="Rectángulo redondeado 1">
          <a:hlinkClick xmlns:r="http://schemas.openxmlformats.org/officeDocument/2006/relationships" r:id="rId1"/>
        </xdr:cNvPr>
        <xdr:cNvSpPr/>
      </xdr:nvSpPr>
      <xdr:spPr>
        <a:xfrm>
          <a:off x="2895601" y="10106025"/>
          <a:ext cx="1428750" cy="276225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_tradnl" sz="1200" b="1">
              <a:solidFill>
                <a:sysClr val="windowText" lastClr="000000"/>
              </a:solidFill>
            </a:rPr>
            <a:t>Ir al índice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3038475</xdr:colOff>
      <xdr:row>104</xdr:row>
      <xdr:rowOff>76201</xdr:rowOff>
    </xdr:from>
    <xdr:to>
      <xdr:col>0</xdr:col>
      <xdr:colOff>4552950</xdr:colOff>
      <xdr:row>105</xdr:row>
      <xdr:rowOff>171451</xdr:rowOff>
    </xdr:to>
    <xdr:sp macro="" textlink="">
      <xdr:nvSpPr>
        <xdr:cNvPr id="2" name="Rectángulo redondeado 1">
          <a:hlinkClick xmlns:r="http://schemas.openxmlformats.org/officeDocument/2006/relationships" r:id="rId1"/>
        </xdr:cNvPr>
        <xdr:cNvSpPr/>
      </xdr:nvSpPr>
      <xdr:spPr>
        <a:xfrm>
          <a:off x="3038475" y="34080451"/>
          <a:ext cx="1514475" cy="28575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_tradnl" sz="1200" b="1">
              <a:solidFill>
                <a:sysClr val="windowText" lastClr="000000"/>
              </a:solidFill>
            </a:rPr>
            <a:t>Ir al índice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3390900</xdr:colOff>
      <xdr:row>78</xdr:row>
      <xdr:rowOff>85726</xdr:rowOff>
    </xdr:from>
    <xdr:to>
      <xdr:col>0</xdr:col>
      <xdr:colOff>4848225</xdr:colOff>
      <xdr:row>79</xdr:row>
      <xdr:rowOff>142876</xdr:rowOff>
    </xdr:to>
    <xdr:sp macro="" textlink="">
      <xdr:nvSpPr>
        <xdr:cNvPr id="2" name="Rectángulo redondeado 1">
          <a:hlinkClick xmlns:r="http://schemas.openxmlformats.org/officeDocument/2006/relationships" r:id="rId1"/>
        </xdr:cNvPr>
        <xdr:cNvSpPr/>
      </xdr:nvSpPr>
      <xdr:spPr>
        <a:xfrm>
          <a:off x="3390900" y="20935951"/>
          <a:ext cx="1457325" cy="24765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_tradnl" sz="1200" b="1">
              <a:solidFill>
                <a:sysClr val="windowText" lastClr="000000"/>
              </a:solidFill>
            </a:rPr>
            <a:t>Ir al índice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3609976</xdr:colOff>
      <xdr:row>78</xdr:row>
      <xdr:rowOff>104775</xdr:rowOff>
    </xdr:from>
    <xdr:to>
      <xdr:col>0</xdr:col>
      <xdr:colOff>4924426</xdr:colOff>
      <xdr:row>79</xdr:row>
      <xdr:rowOff>152400</xdr:rowOff>
    </xdr:to>
    <xdr:sp macro="" textlink="">
      <xdr:nvSpPr>
        <xdr:cNvPr id="2" name="Rectángulo redondeado 1">
          <a:hlinkClick xmlns:r="http://schemas.openxmlformats.org/officeDocument/2006/relationships" r:id="rId1"/>
        </xdr:cNvPr>
        <xdr:cNvSpPr/>
      </xdr:nvSpPr>
      <xdr:spPr>
        <a:xfrm>
          <a:off x="3609976" y="15259050"/>
          <a:ext cx="1314450" cy="238125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_tradnl" sz="1200" b="1">
              <a:solidFill>
                <a:sysClr val="windowText" lastClr="000000"/>
              </a:solidFill>
            </a:rPr>
            <a:t>Ir al índice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showGridLines="0" view="pageLayout" zoomScaleNormal="100" workbookViewId="0">
      <selection activeCell="A4" sqref="A4"/>
    </sheetView>
  </sheetViews>
  <sheetFormatPr baseColWidth="10" defaultRowHeight="15" x14ac:dyDescent="0.25"/>
  <cols>
    <col min="1" max="1" width="103.42578125" bestFit="1" customWidth="1"/>
  </cols>
  <sheetData>
    <row r="1" spans="1:11" x14ac:dyDescent="0.25">
      <c r="A1" s="114" t="s">
        <v>491</v>
      </c>
      <c r="B1" s="40"/>
      <c r="C1" s="40"/>
      <c r="D1" s="40"/>
      <c r="E1" s="40"/>
      <c r="F1" s="40"/>
      <c r="G1" s="40"/>
      <c r="H1" s="40"/>
      <c r="I1" s="40"/>
      <c r="J1" s="40"/>
      <c r="K1" s="40"/>
    </row>
    <row r="2" spans="1:11" x14ac:dyDescent="0.25">
      <c r="A2" s="42" t="s">
        <v>235</v>
      </c>
      <c r="B2" s="40"/>
      <c r="C2" s="40"/>
      <c r="D2" s="40"/>
      <c r="E2" s="40"/>
      <c r="F2" s="40"/>
      <c r="G2" s="40"/>
      <c r="H2" s="40"/>
      <c r="I2" s="40"/>
      <c r="J2" s="40"/>
      <c r="K2" s="40"/>
    </row>
    <row r="3" spans="1:11" x14ac:dyDescent="0.25">
      <c r="A3" s="41" t="s">
        <v>11</v>
      </c>
      <c r="B3" s="40"/>
      <c r="C3" s="40"/>
      <c r="D3" s="40"/>
      <c r="E3" s="40"/>
      <c r="F3" s="40"/>
      <c r="G3" s="40"/>
      <c r="H3" s="40"/>
      <c r="I3" s="40"/>
      <c r="J3" s="40"/>
      <c r="K3" s="40"/>
    </row>
    <row r="4" spans="1:11" x14ac:dyDescent="0.25">
      <c r="A4" s="42" t="s">
        <v>236</v>
      </c>
      <c r="B4" s="40"/>
      <c r="C4" s="40"/>
      <c r="D4" s="40"/>
      <c r="E4" s="40"/>
      <c r="F4" s="40"/>
      <c r="G4" s="40"/>
      <c r="H4" s="40"/>
      <c r="I4" s="40"/>
      <c r="J4" s="40"/>
      <c r="K4" s="40"/>
    </row>
    <row r="5" spans="1:11" x14ac:dyDescent="0.25">
      <c r="A5" s="41" t="s">
        <v>14</v>
      </c>
      <c r="B5" s="40"/>
      <c r="C5" s="40"/>
      <c r="D5" s="40"/>
      <c r="E5" s="40"/>
      <c r="F5" s="40"/>
      <c r="G5" s="40"/>
      <c r="H5" s="40"/>
      <c r="I5" s="40"/>
      <c r="J5" s="40"/>
      <c r="K5" s="40"/>
    </row>
    <row r="6" spans="1:11" x14ac:dyDescent="0.25">
      <c r="A6" s="42" t="s">
        <v>237</v>
      </c>
      <c r="B6" s="40"/>
      <c r="C6" s="40"/>
      <c r="D6" s="40"/>
      <c r="E6" s="40"/>
      <c r="F6" s="40"/>
      <c r="G6" s="40"/>
      <c r="H6" s="40"/>
      <c r="I6" s="40"/>
      <c r="J6" s="40"/>
      <c r="K6" s="40"/>
    </row>
    <row r="7" spans="1:11" x14ac:dyDescent="0.25">
      <c r="A7" s="41" t="s">
        <v>215</v>
      </c>
      <c r="B7" s="40"/>
      <c r="C7" s="40"/>
      <c r="D7" s="40"/>
      <c r="E7" s="40"/>
      <c r="F7" s="40"/>
      <c r="G7" s="40"/>
      <c r="H7" s="40"/>
      <c r="I7" s="40"/>
      <c r="J7" s="40"/>
      <c r="K7" s="40"/>
    </row>
    <row r="8" spans="1:11" x14ac:dyDescent="0.25">
      <c r="A8" s="42" t="s">
        <v>238</v>
      </c>
      <c r="B8" s="40"/>
      <c r="C8" s="40"/>
      <c r="D8" s="40"/>
      <c r="E8" s="40"/>
      <c r="F8" s="40"/>
      <c r="G8" s="40"/>
      <c r="H8" s="40"/>
      <c r="I8" s="40"/>
      <c r="J8" s="40"/>
      <c r="K8" s="40"/>
    </row>
    <row r="9" spans="1:11" x14ac:dyDescent="0.25">
      <c r="A9" s="41" t="s">
        <v>239</v>
      </c>
      <c r="B9" s="40"/>
      <c r="C9" s="40"/>
      <c r="D9" s="40"/>
      <c r="E9" s="40"/>
      <c r="F9" s="40"/>
      <c r="G9" s="40"/>
      <c r="H9" s="40"/>
      <c r="I9" s="40"/>
      <c r="J9" s="40"/>
      <c r="K9" s="40"/>
    </row>
    <row r="10" spans="1:11" x14ac:dyDescent="0.25">
      <c r="A10" s="42" t="s">
        <v>240</v>
      </c>
      <c r="B10" s="43"/>
      <c r="C10" s="43"/>
      <c r="D10" s="43"/>
      <c r="E10" s="40"/>
      <c r="F10" s="40"/>
      <c r="G10" s="40"/>
      <c r="H10" s="40"/>
      <c r="I10" s="40"/>
      <c r="J10" s="40"/>
      <c r="K10" s="40"/>
    </row>
    <row r="11" spans="1:11" x14ac:dyDescent="0.25">
      <c r="A11" s="41" t="s">
        <v>241</v>
      </c>
      <c r="B11" s="43"/>
      <c r="C11" s="43"/>
      <c r="D11" s="43"/>
      <c r="E11" s="40"/>
      <c r="F11" s="40"/>
      <c r="G11" s="40"/>
      <c r="H11" s="40"/>
      <c r="I11" s="40"/>
      <c r="J11" s="40"/>
      <c r="K11" s="40"/>
    </row>
    <row r="12" spans="1:11" x14ac:dyDescent="0.25">
      <c r="A12" s="42" t="s">
        <v>242</v>
      </c>
      <c r="B12" s="43"/>
      <c r="C12" s="43"/>
      <c r="D12" s="43"/>
      <c r="E12" s="40"/>
      <c r="F12" s="40"/>
      <c r="G12" s="40"/>
      <c r="H12" s="40"/>
      <c r="I12" s="40"/>
      <c r="J12" s="40"/>
      <c r="K12" s="40"/>
    </row>
    <row r="13" spans="1:11" x14ac:dyDescent="0.25">
      <c r="A13" s="41" t="s">
        <v>243</v>
      </c>
      <c r="B13" s="43"/>
      <c r="C13" s="43"/>
      <c r="D13" s="43"/>
      <c r="E13" s="40"/>
      <c r="F13" s="40"/>
      <c r="G13" s="40"/>
      <c r="H13" s="40"/>
      <c r="I13" s="40"/>
      <c r="J13" s="40"/>
      <c r="K13" s="40"/>
    </row>
    <row r="14" spans="1:11" x14ac:dyDescent="0.25">
      <c r="A14" s="42" t="s">
        <v>244</v>
      </c>
      <c r="B14" s="43"/>
      <c r="C14" s="43"/>
      <c r="D14" s="43"/>
      <c r="E14" s="40"/>
      <c r="F14" s="40"/>
      <c r="G14" s="40"/>
      <c r="H14" s="40"/>
      <c r="I14" s="40"/>
      <c r="J14" s="40"/>
      <c r="K14" s="40"/>
    </row>
    <row r="15" spans="1:11" x14ac:dyDescent="0.25">
      <c r="A15" s="41" t="s">
        <v>245</v>
      </c>
      <c r="B15" s="43"/>
      <c r="C15" s="43"/>
      <c r="D15" s="43"/>
      <c r="E15" s="40"/>
      <c r="F15" s="40"/>
      <c r="G15" s="40"/>
      <c r="H15" s="40"/>
      <c r="I15" s="40"/>
      <c r="J15" s="40"/>
      <c r="K15" s="40"/>
    </row>
    <row r="16" spans="1:11" x14ac:dyDescent="0.25">
      <c r="A16" s="42" t="s">
        <v>246</v>
      </c>
      <c r="B16" s="43"/>
      <c r="C16" s="43"/>
      <c r="D16" s="43"/>
      <c r="E16" s="40"/>
      <c r="F16" s="40"/>
      <c r="G16" s="40"/>
      <c r="H16" s="40"/>
      <c r="I16" s="40"/>
      <c r="J16" s="40"/>
      <c r="K16" s="40"/>
    </row>
    <row r="17" spans="1:11" x14ac:dyDescent="0.25">
      <c r="A17" s="41" t="s">
        <v>234</v>
      </c>
      <c r="B17" s="40"/>
      <c r="C17" s="40"/>
      <c r="D17" s="40"/>
      <c r="E17" s="40"/>
      <c r="F17" s="40"/>
      <c r="G17" s="40"/>
      <c r="H17" s="40"/>
      <c r="I17" s="40"/>
      <c r="J17" s="40"/>
      <c r="K17" s="40"/>
    </row>
    <row r="18" spans="1:11" x14ac:dyDescent="0.25">
      <c r="A18" s="42" t="s">
        <v>247</v>
      </c>
      <c r="B18" s="40"/>
      <c r="C18" s="40"/>
      <c r="D18" s="40"/>
      <c r="E18" s="40"/>
      <c r="F18" s="40"/>
      <c r="G18" s="40"/>
      <c r="H18" s="40"/>
      <c r="I18" s="40"/>
      <c r="J18" s="40"/>
      <c r="K18" s="40"/>
    </row>
    <row r="19" spans="1:11" x14ac:dyDescent="0.25">
      <c r="A19" s="41" t="s">
        <v>194</v>
      </c>
      <c r="B19" s="40"/>
      <c r="C19" s="40"/>
      <c r="D19" s="40"/>
      <c r="E19" s="40"/>
      <c r="F19" s="40"/>
      <c r="G19" s="40"/>
      <c r="H19" s="40"/>
      <c r="I19" s="40"/>
      <c r="J19" s="40"/>
      <c r="K19" s="40"/>
    </row>
    <row r="20" spans="1:11" x14ac:dyDescent="0.25">
      <c r="A20" s="42" t="s">
        <v>248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</row>
    <row r="21" spans="1:11" x14ac:dyDescent="0.25">
      <c r="A21" s="41" t="s">
        <v>518</v>
      </c>
      <c r="B21" s="40"/>
      <c r="C21" s="40"/>
      <c r="D21" s="40"/>
      <c r="E21" s="40"/>
      <c r="F21" s="40"/>
      <c r="G21" s="40"/>
      <c r="H21" s="40"/>
      <c r="I21" s="40"/>
      <c r="J21" s="40"/>
      <c r="K21" s="40"/>
    </row>
    <row r="22" spans="1:11" x14ac:dyDescent="0.25">
      <c r="A22" s="42" t="s">
        <v>249</v>
      </c>
      <c r="B22" s="40"/>
      <c r="C22" s="40"/>
      <c r="D22" s="40"/>
      <c r="E22" s="40"/>
      <c r="F22" s="40"/>
      <c r="G22" s="40"/>
      <c r="H22" s="40"/>
      <c r="I22" s="40"/>
      <c r="J22" s="40"/>
      <c r="K22" s="40"/>
    </row>
    <row r="23" spans="1:11" x14ac:dyDescent="0.25">
      <c r="A23" s="41" t="s">
        <v>492</v>
      </c>
      <c r="B23" s="40"/>
      <c r="C23" s="40"/>
      <c r="D23" s="40"/>
      <c r="E23" s="40"/>
      <c r="F23" s="40"/>
      <c r="G23" s="40"/>
      <c r="H23" s="40"/>
      <c r="I23" s="40"/>
      <c r="J23" s="40"/>
      <c r="K23" s="40"/>
    </row>
    <row r="24" spans="1:11" ht="15.75" thickBot="1" x14ac:dyDescent="0.3">
      <c r="A24" s="44" t="s">
        <v>250</v>
      </c>
      <c r="B24" s="40"/>
      <c r="C24" s="40"/>
      <c r="D24" s="40"/>
      <c r="E24" s="40"/>
      <c r="F24" s="40"/>
      <c r="G24" s="40"/>
      <c r="H24" s="40"/>
      <c r="I24" s="40"/>
      <c r="J24" s="40"/>
      <c r="K24" s="40"/>
    </row>
    <row r="25" spans="1:11" x14ac:dyDescent="0.25">
      <c r="B25" s="40"/>
      <c r="C25" s="40"/>
      <c r="D25" s="40"/>
      <c r="E25" s="40"/>
      <c r="F25" s="40"/>
      <c r="G25" s="40"/>
      <c r="H25" s="40"/>
      <c r="I25" s="40"/>
      <c r="J25" s="40"/>
      <c r="K25" s="40"/>
    </row>
    <row r="26" spans="1:11" x14ac:dyDescent="0.25">
      <c r="B26" s="40"/>
      <c r="C26" s="40"/>
      <c r="D26" s="40"/>
      <c r="E26" s="40"/>
      <c r="F26" s="40"/>
      <c r="G26" s="40"/>
      <c r="H26" s="40"/>
      <c r="I26" s="40"/>
      <c r="J26" s="40"/>
      <c r="K26" s="40"/>
    </row>
    <row r="27" spans="1:11" x14ac:dyDescent="0.25">
      <c r="B27" s="40"/>
      <c r="C27" s="40"/>
      <c r="D27" s="40"/>
      <c r="E27" s="40"/>
      <c r="F27" s="40"/>
      <c r="G27" s="40"/>
      <c r="H27" s="40"/>
      <c r="I27" s="40"/>
      <c r="J27" s="40"/>
      <c r="K27" s="40"/>
    </row>
    <row r="28" spans="1:11" x14ac:dyDescent="0.25">
      <c r="B28" s="40"/>
      <c r="C28" s="40"/>
      <c r="D28" s="40"/>
      <c r="E28" s="40"/>
      <c r="F28" s="40"/>
      <c r="G28" s="40"/>
      <c r="H28" s="40"/>
      <c r="I28" s="40"/>
      <c r="J28" s="40"/>
      <c r="K28" s="40"/>
    </row>
    <row r="29" spans="1:11" x14ac:dyDescent="0.25">
      <c r="B29" s="40"/>
      <c r="C29" s="40"/>
      <c r="D29" s="40"/>
      <c r="E29" s="40"/>
      <c r="F29" s="40"/>
      <c r="G29" s="40"/>
      <c r="H29" s="40"/>
      <c r="I29" s="40"/>
      <c r="J29" s="40"/>
      <c r="K29" s="40"/>
    </row>
  </sheetData>
  <hyperlinks>
    <hyperlink ref="A2" location="'tabla I'!A1" display="tabla I"/>
    <hyperlink ref="A4" location="'tabla II'!A1" display="tabla II"/>
    <hyperlink ref="A6" location="'tabla III'!A1" display="tabla III"/>
    <hyperlink ref="A8" location="'Tabla IV'!A1" display="Tabla IV"/>
    <hyperlink ref="A22" location="'Tabla XI'!A1" display="Tabla XI"/>
    <hyperlink ref="A10" location="'Tabla V'!A1" display="Tabla V"/>
    <hyperlink ref="A12" location="'Tabla VI'!A1" display="Tabla VI"/>
    <hyperlink ref="A14" location="'Tabla VII'!A1" display="Tabla VII"/>
    <hyperlink ref="A16" location="'Tabla VIII'!A1" display="Tabla VIII"/>
    <hyperlink ref="A18" location="'Tabla IX'!A1" display="Tabla IX"/>
    <hyperlink ref="A20" location="'Tabla X'!A1" display="Tabla X"/>
    <hyperlink ref="A24" location="'Tabla XII'!A1" display="Tabla XII"/>
  </hyperlinks>
  <printOptions horizontalCentered="1"/>
  <pageMargins left="0.70866141732283472" right="0.70866141732283472" top="2.63" bottom="0.74803149606299213" header="0.77" footer="0.31496062992125984"/>
  <pageSetup paperSize="9" orientation="portrait" r:id="rId1"/>
  <headerFooter>
    <oddHeader>&amp;L&amp;G&amp;C
&amp;"-,Negrita" ESTADÍSTICA SOBRE LA PREINSCRIPCIÓN 
EN LAS UNIVERSIDADES PUBLICAS
DE CASTILLA Y LEÓN
CURSO  2020-2021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8"/>
  <sheetViews>
    <sheetView zoomScaleNormal="100" workbookViewId="0">
      <selection activeCell="A80" sqref="A80"/>
    </sheetView>
  </sheetViews>
  <sheetFormatPr baseColWidth="10" defaultRowHeight="15" x14ac:dyDescent="0.25"/>
  <cols>
    <col min="1" max="1" width="74.42578125" customWidth="1"/>
    <col min="2" max="2" width="15.85546875" style="3" bestFit="1" customWidth="1"/>
    <col min="3" max="3" width="19.85546875" style="3" bestFit="1" customWidth="1"/>
  </cols>
  <sheetData>
    <row r="1" spans="1:5" ht="37.5" customHeight="1" thickBot="1" x14ac:dyDescent="0.3">
      <c r="A1" s="146" t="s">
        <v>260</v>
      </c>
      <c r="B1" s="147"/>
      <c r="C1" s="148"/>
      <c r="D1" s="30"/>
      <c r="E1" s="30"/>
    </row>
    <row r="2" spans="1:5" x14ac:dyDescent="0.25">
      <c r="A2" s="29"/>
      <c r="B2" s="28" t="s">
        <v>195</v>
      </c>
      <c r="C2" s="27" t="s">
        <v>251</v>
      </c>
    </row>
    <row r="3" spans="1:5" x14ac:dyDescent="0.25">
      <c r="A3" s="26" t="s">
        <v>0</v>
      </c>
      <c r="B3" s="25">
        <v>18073</v>
      </c>
      <c r="C3" s="24">
        <v>2074</v>
      </c>
    </row>
    <row r="4" spans="1:5" x14ac:dyDescent="0.25">
      <c r="A4" s="23" t="s">
        <v>125</v>
      </c>
      <c r="B4" s="19">
        <v>3956</v>
      </c>
      <c r="C4" s="18">
        <v>565</v>
      </c>
    </row>
    <row r="5" spans="1:5" x14ac:dyDescent="0.25">
      <c r="A5" s="23" t="s">
        <v>126</v>
      </c>
      <c r="B5" s="19">
        <v>837</v>
      </c>
      <c r="C5" s="18">
        <v>92</v>
      </c>
    </row>
    <row r="6" spans="1:5" x14ac:dyDescent="0.25">
      <c r="A6" s="23" t="s">
        <v>127</v>
      </c>
      <c r="B6" s="19">
        <v>5185</v>
      </c>
      <c r="C6" s="18">
        <v>145</v>
      </c>
    </row>
    <row r="7" spans="1:5" x14ac:dyDescent="0.25">
      <c r="A7" s="23" t="s">
        <v>128</v>
      </c>
      <c r="B7" s="19">
        <v>1587</v>
      </c>
      <c r="C7" s="18">
        <v>216</v>
      </c>
    </row>
    <row r="8" spans="1:5" x14ac:dyDescent="0.25">
      <c r="A8" s="23" t="s">
        <v>129</v>
      </c>
      <c r="B8" s="19">
        <v>2108</v>
      </c>
      <c r="C8" s="18">
        <v>316</v>
      </c>
    </row>
    <row r="9" spans="1:5" x14ac:dyDescent="0.25">
      <c r="A9" s="23" t="s">
        <v>130</v>
      </c>
      <c r="B9" s="19">
        <v>2574</v>
      </c>
      <c r="C9" s="18">
        <v>364</v>
      </c>
    </row>
    <row r="10" spans="1:5" x14ac:dyDescent="0.25">
      <c r="A10" s="23" t="s">
        <v>131</v>
      </c>
      <c r="B10" s="19">
        <v>1826</v>
      </c>
      <c r="C10" s="18">
        <v>376</v>
      </c>
    </row>
    <row r="11" spans="1:5" x14ac:dyDescent="0.25">
      <c r="A11" s="26" t="s">
        <v>1</v>
      </c>
      <c r="B11" s="25">
        <v>31269</v>
      </c>
      <c r="C11" s="24">
        <v>2024</v>
      </c>
    </row>
    <row r="12" spans="1:5" x14ac:dyDescent="0.25">
      <c r="A12" s="23" t="s">
        <v>132</v>
      </c>
      <c r="B12" s="19">
        <v>327</v>
      </c>
      <c r="C12" s="18">
        <v>48</v>
      </c>
    </row>
    <row r="13" spans="1:5" x14ac:dyDescent="0.25">
      <c r="A13" s="23" t="s">
        <v>133</v>
      </c>
      <c r="B13" s="19">
        <v>2769</v>
      </c>
      <c r="C13" s="18">
        <v>293</v>
      </c>
    </row>
    <row r="14" spans="1:5" x14ac:dyDescent="0.25">
      <c r="A14" s="23" t="s">
        <v>134</v>
      </c>
      <c r="B14" s="19">
        <v>452</v>
      </c>
      <c r="C14" s="18">
        <v>32</v>
      </c>
    </row>
    <row r="15" spans="1:5" x14ac:dyDescent="0.25">
      <c r="A15" s="23" t="s">
        <v>135</v>
      </c>
      <c r="B15" s="19">
        <v>422</v>
      </c>
      <c r="C15" s="18">
        <v>19</v>
      </c>
    </row>
    <row r="16" spans="1:5" x14ac:dyDescent="0.25">
      <c r="A16" s="23" t="s">
        <v>136</v>
      </c>
      <c r="B16" s="19">
        <v>3615</v>
      </c>
      <c r="C16" s="18">
        <v>213</v>
      </c>
    </row>
    <row r="17" spans="1:3" x14ac:dyDescent="0.25">
      <c r="A17" s="23" t="s">
        <v>137</v>
      </c>
      <c r="B17" s="19">
        <v>1688</v>
      </c>
      <c r="C17" s="18">
        <v>104</v>
      </c>
    </row>
    <row r="18" spans="1:3" x14ac:dyDescent="0.25">
      <c r="A18" s="23" t="s">
        <v>127</v>
      </c>
      <c r="B18" s="19">
        <v>5740</v>
      </c>
      <c r="C18" s="18">
        <v>144</v>
      </c>
    </row>
    <row r="19" spans="1:3" x14ac:dyDescent="0.25">
      <c r="A19" s="23" t="s">
        <v>138</v>
      </c>
      <c r="B19" s="19">
        <v>3530</v>
      </c>
      <c r="C19" s="18">
        <v>313</v>
      </c>
    </row>
    <row r="20" spans="1:3" x14ac:dyDescent="0.25">
      <c r="A20" s="23" t="s">
        <v>139</v>
      </c>
      <c r="B20" s="19">
        <v>4962</v>
      </c>
      <c r="C20" s="18">
        <v>101</v>
      </c>
    </row>
    <row r="21" spans="1:3" x14ac:dyDescent="0.25">
      <c r="A21" s="23" t="s">
        <v>140</v>
      </c>
      <c r="B21" s="19">
        <v>318</v>
      </c>
      <c r="C21" s="18">
        <v>38</v>
      </c>
    </row>
    <row r="22" spans="1:3" x14ac:dyDescent="0.25">
      <c r="A22" s="23" t="s">
        <v>129</v>
      </c>
      <c r="B22" s="19">
        <v>1199</v>
      </c>
      <c r="C22" s="18">
        <v>163</v>
      </c>
    </row>
    <row r="23" spans="1:3" x14ac:dyDescent="0.25">
      <c r="A23" s="23" t="s">
        <v>130</v>
      </c>
      <c r="B23" s="19">
        <v>2421</v>
      </c>
      <c r="C23" s="18">
        <v>240</v>
      </c>
    </row>
    <row r="24" spans="1:3" x14ac:dyDescent="0.25">
      <c r="A24" s="23" t="s">
        <v>141</v>
      </c>
      <c r="B24" s="19">
        <v>1211</v>
      </c>
      <c r="C24" s="18">
        <v>174</v>
      </c>
    </row>
    <row r="25" spans="1:3" x14ac:dyDescent="0.25">
      <c r="A25" s="23" t="s">
        <v>142</v>
      </c>
      <c r="B25" s="19">
        <v>2615</v>
      </c>
      <c r="C25" s="18">
        <v>142</v>
      </c>
    </row>
    <row r="26" spans="1:3" x14ac:dyDescent="0.25">
      <c r="A26" s="26" t="s">
        <v>2</v>
      </c>
      <c r="B26" s="25">
        <v>82425</v>
      </c>
      <c r="C26" s="24">
        <v>5009</v>
      </c>
    </row>
    <row r="27" spans="1:3" x14ac:dyDescent="0.25">
      <c r="A27" s="23" t="s">
        <v>147</v>
      </c>
      <c r="B27" s="19">
        <v>384</v>
      </c>
      <c r="C27" s="18">
        <v>27</v>
      </c>
    </row>
    <row r="28" spans="1:3" x14ac:dyDescent="0.25">
      <c r="A28" s="23" t="s">
        <v>143</v>
      </c>
      <c r="B28" s="19">
        <v>488</v>
      </c>
      <c r="C28" s="18">
        <v>29</v>
      </c>
    </row>
    <row r="29" spans="1:3" x14ac:dyDescent="0.25">
      <c r="A29" s="23" t="s">
        <v>162</v>
      </c>
      <c r="B29" s="19">
        <v>2033</v>
      </c>
      <c r="C29" s="18">
        <v>152</v>
      </c>
    </row>
    <row r="30" spans="1:3" x14ac:dyDescent="0.25">
      <c r="A30" s="23" t="s">
        <v>146</v>
      </c>
      <c r="B30" s="19">
        <v>901</v>
      </c>
      <c r="C30" s="18">
        <v>56</v>
      </c>
    </row>
    <row r="31" spans="1:3" x14ac:dyDescent="0.25">
      <c r="A31" s="23" t="s">
        <v>144</v>
      </c>
      <c r="B31" s="19">
        <v>1473</v>
      </c>
      <c r="C31" s="18">
        <v>160</v>
      </c>
    </row>
    <row r="32" spans="1:3" x14ac:dyDescent="0.25">
      <c r="A32" s="23" t="s">
        <v>145</v>
      </c>
      <c r="B32" s="19">
        <v>4014</v>
      </c>
      <c r="C32" s="18">
        <v>49</v>
      </c>
    </row>
    <row r="33" spans="1:3" x14ac:dyDescent="0.25">
      <c r="A33" s="23" t="s">
        <v>163</v>
      </c>
      <c r="B33" s="19">
        <v>3836</v>
      </c>
      <c r="C33" s="18">
        <v>60</v>
      </c>
    </row>
    <row r="34" spans="1:3" x14ac:dyDescent="0.25">
      <c r="A34" s="23" t="s">
        <v>164</v>
      </c>
      <c r="B34" s="19">
        <v>1283</v>
      </c>
      <c r="C34" s="18">
        <v>172</v>
      </c>
    </row>
    <row r="35" spans="1:3" x14ac:dyDescent="0.25">
      <c r="A35" s="23" t="s">
        <v>165</v>
      </c>
      <c r="B35" s="19">
        <v>106</v>
      </c>
      <c r="C35" s="18">
        <v>11</v>
      </c>
    </row>
    <row r="36" spans="1:3" x14ac:dyDescent="0.25">
      <c r="A36" s="23" t="s">
        <v>148</v>
      </c>
      <c r="B36" s="19">
        <v>805</v>
      </c>
      <c r="C36" s="18">
        <v>152</v>
      </c>
    </row>
    <row r="37" spans="1:3" x14ac:dyDescent="0.25">
      <c r="A37" s="23" t="s">
        <v>149</v>
      </c>
      <c r="B37" s="19">
        <v>4742</v>
      </c>
      <c r="C37" s="18">
        <v>209</v>
      </c>
    </row>
    <row r="38" spans="1:3" x14ac:dyDescent="0.25">
      <c r="A38" s="23" t="s">
        <v>126</v>
      </c>
      <c r="B38" s="19">
        <v>4571</v>
      </c>
      <c r="C38" s="18">
        <v>296</v>
      </c>
    </row>
    <row r="39" spans="1:3" x14ac:dyDescent="0.25">
      <c r="A39" s="23" t="s">
        <v>150</v>
      </c>
      <c r="B39" s="19">
        <v>713</v>
      </c>
      <c r="C39" s="18">
        <v>108</v>
      </c>
    </row>
    <row r="40" spans="1:3" x14ac:dyDescent="0.25">
      <c r="A40" s="23" t="s">
        <v>151</v>
      </c>
      <c r="B40" s="19">
        <v>1591</v>
      </c>
      <c r="C40" s="18">
        <v>148</v>
      </c>
    </row>
    <row r="41" spans="1:3" x14ac:dyDescent="0.25">
      <c r="A41" s="23" t="s">
        <v>152</v>
      </c>
      <c r="B41" s="19">
        <v>3573</v>
      </c>
      <c r="C41" s="18">
        <v>334</v>
      </c>
    </row>
    <row r="42" spans="1:3" x14ac:dyDescent="0.25">
      <c r="A42" s="23" t="s">
        <v>129</v>
      </c>
      <c r="B42" s="19">
        <v>6432</v>
      </c>
      <c r="C42" s="18">
        <v>510</v>
      </c>
    </row>
    <row r="43" spans="1:3" x14ac:dyDescent="0.25">
      <c r="A43" s="23" t="s">
        <v>153</v>
      </c>
      <c r="B43" s="19">
        <v>4986</v>
      </c>
      <c r="C43" s="18">
        <v>426</v>
      </c>
    </row>
    <row r="44" spans="1:3" x14ac:dyDescent="0.25">
      <c r="A44" s="23" t="s">
        <v>130</v>
      </c>
      <c r="B44" s="19">
        <v>6070</v>
      </c>
      <c r="C44" s="18">
        <v>356</v>
      </c>
    </row>
    <row r="45" spans="1:3" x14ac:dyDescent="0.25">
      <c r="A45" s="23" t="s">
        <v>154</v>
      </c>
      <c r="B45" s="19">
        <v>8453</v>
      </c>
      <c r="C45" s="18">
        <v>142</v>
      </c>
    </row>
    <row r="46" spans="1:3" x14ac:dyDescent="0.25">
      <c r="A46" s="23" t="s">
        <v>155</v>
      </c>
      <c r="B46" s="19">
        <v>3369</v>
      </c>
      <c r="C46" s="18">
        <v>197</v>
      </c>
    </row>
    <row r="47" spans="1:3" x14ac:dyDescent="0.25">
      <c r="A47" s="23" t="s">
        <v>156</v>
      </c>
      <c r="B47" s="19">
        <v>3495</v>
      </c>
      <c r="C47" s="18">
        <v>514</v>
      </c>
    </row>
    <row r="48" spans="1:3" x14ac:dyDescent="0.25">
      <c r="A48" s="23" t="s">
        <v>157</v>
      </c>
      <c r="B48" s="19">
        <v>538</v>
      </c>
      <c r="C48" s="18">
        <v>54</v>
      </c>
    </row>
    <row r="49" spans="1:3" x14ac:dyDescent="0.25">
      <c r="A49" s="23" t="s">
        <v>158</v>
      </c>
      <c r="B49" s="19">
        <v>1738</v>
      </c>
      <c r="C49" s="18">
        <v>257</v>
      </c>
    </row>
    <row r="50" spans="1:3" x14ac:dyDescent="0.25">
      <c r="A50" s="23" t="s">
        <v>159</v>
      </c>
      <c r="B50" s="19">
        <v>10468</v>
      </c>
      <c r="C50" s="18">
        <v>211</v>
      </c>
    </row>
    <row r="51" spans="1:3" x14ac:dyDescent="0.25">
      <c r="A51" s="23" t="s">
        <v>160</v>
      </c>
      <c r="B51" s="19">
        <v>4854</v>
      </c>
      <c r="C51" s="18">
        <v>256</v>
      </c>
    </row>
    <row r="52" spans="1:3" x14ac:dyDescent="0.25">
      <c r="A52" s="23" t="s">
        <v>161</v>
      </c>
      <c r="B52" s="19">
        <v>1509</v>
      </c>
      <c r="C52" s="18">
        <v>123</v>
      </c>
    </row>
    <row r="53" spans="1:3" x14ac:dyDescent="0.25">
      <c r="A53" s="26" t="s">
        <v>3</v>
      </c>
      <c r="B53" s="25">
        <v>59929</v>
      </c>
      <c r="C53" s="24">
        <v>4586</v>
      </c>
    </row>
    <row r="54" spans="1:3" x14ac:dyDescent="0.25">
      <c r="A54" s="23" t="s">
        <v>171</v>
      </c>
      <c r="B54" s="19">
        <v>157</v>
      </c>
      <c r="C54" s="18">
        <v>20</v>
      </c>
    </row>
    <row r="55" spans="1:3" x14ac:dyDescent="0.25">
      <c r="A55" s="23" t="s">
        <v>168</v>
      </c>
      <c r="B55" s="19">
        <v>533</v>
      </c>
      <c r="C55" s="18">
        <v>49</v>
      </c>
    </row>
    <row r="56" spans="1:3" x14ac:dyDescent="0.25">
      <c r="A56" s="23" t="s">
        <v>176</v>
      </c>
      <c r="B56" s="19">
        <v>1364</v>
      </c>
      <c r="C56" s="18">
        <v>135</v>
      </c>
    </row>
    <row r="57" spans="1:3" x14ac:dyDescent="0.25">
      <c r="A57" s="23" t="s">
        <v>177</v>
      </c>
      <c r="B57" s="19">
        <v>3351</v>
      </c>
      <c r="C57" s="18">
        <v>500</v>
      </c>
    </row>
    <row r="58" spans="1:3" x14ac:dyDescent="0.25">
      <c r="A58" s="23" t="s">
        <v>178</v>
      </c>
      <c r="B58" s="19">
        <v>518</v>
      </c>
      <c r="C58" s="18">
        <v>95</v>
      </c>
    </row>
    <row r="59" spans="1:3" x14ac:dyDescent="0.25">
      <c r="A59" s="23" t="s">
        <v>166</v>
      </c>
      <c r="B59" s="19">
        <v>765</v>
      </c>
      <c r="C59" s="18">
        <v>90</v>
      </c>
    </row>
    <row r="60" spans="1:3" x14ac:dyDescent="0.25">
      <c r="A60" s="23" t="s">
        <v>179</v>
      </c>
      <c r="B60" s="19">
        <v>796</v>
      </c>
      <c r="C60" s="18">
        <v>78</v>
      </c>
    </row>
    <row r="61" spans="1:3" x14ac:dyDescent="0.25">
      <c r="A61" s="23" t="s">
        <v>506</v>
      </c>
      <c r="B61" s="19">
        <v>3706</v>
      </c>
      <c r="C61" s="18">
        <v>101</v>
      </c>
    </row>
    <row r="62" spans="1:3" x14ac:dyDescent="0.25">
      <c r="A62" s="23" t="s">
        <v>126</v>
      </c>
      <c r="B62" s="19">
        <v>4279</v>
      </c>
      <c r="C62" s="18">
        <v>233</v>
      </c>
    </row>
    <row r="63" spans="1:3" x14ac:dyDescent="0.25">
      <c r="A63" s="23" t="s">
        <v>180</v>
      </c>
      <c r="B63" s="19">
        <v>3327</v>
      </c>
      <c r="C63" s="18">
        <v>318</v>
      </c>
    </row>
    <row r="64" spans="1:3" x14ac:dyDescent="0.25">
      <c r="A64" s="23" t="s">
        <v>172</v>
      </c>
      <c r="B64" s="19">
        <v>555</v>
      </c>
      <c r="C64" s="18">
        <v>50</v>
      </c>
    </row>
    <row r="65" spans="1:3" x14ac:dyDescent="0.25">
      <c r="A65" s="23" t="s">
        <v>169</v>
      </c>
      <c r="B65" s="19">
        <v>2635</v>
      </c>
      <c r="C65" s="18">
        <v>362</v>
      </c>
    </row>
    <row r="66" spans="1:3" x14ac:dyDescent="0.25">
      <c r="A66" s="23" t="s">
        <v>173</v>
      </c>
      <c r="B66" s="19">
        <v>5273</v>
      </c>
      <c r="C66" s="18">
        <v>109</v>
      </c>
    </row>
    <row r="67" spans="1:3" x14ac:dyDescent="0.25">
      <c r="A67" s="23" t="s">
        <v>140</v>
      </c>
      <c r="B67" s="19">
        <v>164</v>
      </c>
      <c r="C67" s="18">
        <v>50</v>
      </c>
    </row>
    <row r="68" spans="1:3" x14ac:dyDescent="0.25">
      <c r="A68" s="23" t="s">
        <v>181</v>
      </c>
      <c r="B68" s="19">
        <v>896</v>
      </c>
      <c r="C68" s="18">
        <v>184</v>
      </c>
    </row>
    <row r="69" spans="1:3" x14ac:dyDescent="0.25">
      <c r="A69" s="23" t="s">
        <v>129</v>
      </c>
      <c r="B69" s="19">
        <v>2765</v>
      </c>
      <c r="C69" s="18">
        <v>303</v>
      </c>
    </row>
    <row r="70" spans="1:3" x14ac:dyDescent="0.25">
      <c r="A70" s="23" t="s">
        <v>167</v>
      </c>
      <c r="B70" s="19">
        <v>1780</v>
      </c>
      <c r="C70" s="18">
        <v>188</v>
      </c>
    </row>
    <row r="71" spans="1:3" x14ac:dyDescent="0.25">
      <c r="A71" s="23" t="s">
        <v>170</v>
      </c>
      <c r="B71" s="19">
        <v>1409</v>
      </c>
      <c r="C71" s="18">
        <v>171</v>
      </c>
    </row>
    <row r="72" spans="1:3" x14ac:dyDescent="0.25">
      <c r="A72" s="23" t="s">
        <v>174</v>
      </c>
      <c r="B72" s="19">
        <v>2275</v>
      </c>
      <c r="C72" s="18">
        <v>202</v>
      </c>
    </row>
    <row r="73" spans="1:3" x14ac:dyDescent="0.25">
      <c r="A73" s="23" t="s">
        <v>182</v>
      </c>
      <c r="B73" s="19">
        <v>3325</v>
      </c>
      <c r="C73" s="18">
        <v>403</v>
      </c>
    </row>
    <row r="74" spans="1:3" x14ac:dyDescent="0.25">
      <c r="A74" s="23" t="s">
        <v>183</v>
      </c>
      <c r="B74" s="19">
        <v>5074</v>
      </c>
      <c r="C74" s="18">
        <v>132</v>
      </c>
    </row>
    <row r="75" spans="1:3" x14ac:dyDescent="0.25">
      <c r="A75" s="23" t="s">
        <v>184</v>
      </c>
      <c r="B75" s="19">
        <v>2663</v>
      </c>
      <c r="C75" s="18">
        <v>418</v>
      </c>
    </row>
    <row r="76" spans="1:3" x14ac:dyDescent="0.25">
      <c r="A76" s="23" t="s">
        <v>159</v>
      </c>
      <c r="B76" s="19">
        <v>12004</v>
      </c>
      <c r="C76" s="18">
        <v>336</v>
      </c>
    </row>
    <row r="77" spans="1:3" x14ac:dyDescent="0.25">
      <c r="A77" s="23" t="s">
        <v>175</v>
      </c>
      <c r="B77" s="19">
        <v>315</v>
      </c>
      <c r="C77" s="18">
        <v>59</v>
      </c>
    </row>
    <row r="78" spans="1:3" ht="15.75" thickBot="1" x14ac:dyDescent="0.3">
      <c r="A78" s="22" t="s">
        <v>4</v>
      </c>
      <c r="B78" s="21">
        <v>191696</v>
      </c>
      <c r="C78" s="20">
        <v>13693</v>
      </c>
    </row>
  </sheetData>
  <mergeCells count="1">
    <mergeCell ref="A1:C1"/>
  </mergeCells>
  <conditionalFormatting sqref="B2:C78">
    <cfRule type="cellIs" dxfId="0" priority="1" operator="lessThan">
      <formula>5</formula>
    </cfRule>
  </conditionalFormatting>
  <printOptions horizontalCentered="1"/>
  <pageMargins left="0.70866141732283472" right="0.70866141732283472" top="1.8110236220472442" bottom="0.74803149606299213" header="0.73" footer="0.31496062992125984"/>
  <pageSetup paperSize="9" scale="56" orientation="portrait" r:id="rId1"/>
  <headerFooter>
    <oddHeader xml:space="preserve">&amp;L&amp;G&amp;C
&amp;"-,Negrita" 
 ESTADÍSTICA SOBRE LA PREINSCRIPCIÓN
 EN LAS UNIVERSIDADES PÚBLICAS DE CASTILLA Y LEÓN
CURSO  2021-2022
</oddHeader>
  </headerFooter>
  <rowBreaks count="1" manualBreakCount="1">
    <brk id="78" max="2" man="1"/>
  </rowBreaks>
  <drawing r:id="rId2"/>
  <legacyDrawingHF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topLeftCell="A16" zoomScaleNormal="100" workbookViewId="0">
      <selection activeCell="D24" sqref="D24"/>
    </sheetView>
  </sheetViews>
  <sheetFormatPr baseColWidth="10" defaultColWidth="11.42578125" defaultRowHeight="12.75" x14ac:dyDescent="0.2"/>
  <cols>
    <col min="1" max="1" width="11.42578125" style="39"/>
    <col min="2" max="2" width="23.140625" style="31" bestFit="1" customWidth="1"/>
    <col min="3" max="3" width="10.28515625" style="31" bestFit="1" customWidth="1"/>
    <col min="4" max="4" width="47" style="31" bestFit="1" customWidth="1"/>
    <col min="5" max="5" width="25.5703125" style="31" bestFit="1" customWidth="1"/>
    <col min="6" max="6" width="11.42578125" style="39"/>
    <col min="7" max="16384" width="11.42578125" style="31"/>
  </cols>
  <sheetData>
    <row r="1" spans="1:6" ht="53.25" customHeight="1" thickBot="1" x14ac:dyDescent="0.25">
      <c r="A1" s="149" t="s">
        <v>194</v>
      </c>
      <c r="B1" s="149"/>
      <c r="C1" s="149"/>
      <c r="D1" s="149"/>
      <c r="E1" s="149"/>
      <c r="F1" s="149"/>
    </row>
    <row r="2" spans="1:6" ht="37.9" customHeight="1" x14ac:dyDescent="0.2">
      <c r="A2" s="32" t="s">
        <v>185</v>
      </c>
      <c r="B2" s="33" t="s">
        <v>186</v>
      </c>
      <c r="C2" s="33" t="s">
        <v>187</v>
      </c>
      <c r="D2" s="33" t="s">
        <v>188</v>
      </c>
      <c r="E2" s="33" t="s">
        <v>189</v>
      </c>
      <c r="F2" s="34" t="s">
        <v>190</v>
      </c>
    </row>
    <row r="3" spans="1:6" ht="18.75" customHeight="1" x14ac:dyDescent="0.2">
      <c r="A3" s="35">
        <v>1</v>
      </c>
      <c r="B3" s="36" t="s">
        <v>2</v>
      </c>
      <c r="C3" s="36" t="s">
        <v>17</v>
      </c>
      <c r="D3" s="36" t="s">
        <v>100</v>
      </c>
      <c r="E3" s="36" t="s">
        <v>8</v>
      </c>
      <c r="F3" s="99">
        <v>5292</v>
      </c>
    </row>
    <row r="4" spans="1:6" ht="18.75" customHeight="1" x14ac:dyDescent="0.2">
      <c r="A4" s="35">
        <v>2</v>
      </c>
      <c r="B4" s="36" t="s">
        <v>3</v>
      </c>
      <c r="C4" s="36" t="s">
        <v>18</v>
      </c>
      <c r="D4" s="36" t="s">
        <v>100</v>
      </c>
      <c r="E4" s="36" t="s">
        <v>8</v>
      </c>
      <c r="F4" s="99">
        <v>2165</v>
      </c>
    </row>
    <row r="5" spans="1:6" ht="18.75" customHeight="1" x14ac:dyDescent="0.2">
      <c r="A5" s="35">
        <v>3</v>
      </c>
      <c r="B5" s="36" t="s">
        <v>2</v>
      </c>
      <c r="C5" s="36" t="s">
        <v>17</v>
      </c>
      <c r="D5" s="36" t="s">
        <v>103</v>
      </c>
      <c r="E5" s="36" t="s">
        <v>8</v>
      </c>
      <c r="F5" s="99">
        <v>1818</v>
      </c>
    </row>
    <row r="6" spans="1:6" ht="18.75" customHeight="1" x14ac:dyDescent="0.2">
      <c r="A6" s="35">
        <v>4</v>
      </c>
      <c r="B6" s="36" t="s">
        <v>1</v>
      </c>
      <c r="C6" s="36" t="s">
        <v>16</v>
      </c>
      <c r="D6" s="36" t="s">
        <v>65</v>
      </c>
      <c r="E6" s="36" t="s">
        <v>8</v>
      </c>
      <c r="F6" s="99">
        <v>1370</v>
      </c>
    </row>
    <row r="7" spans="1:6" ht="18.75" customHeight="1" x14ac:dyDescent="0.2">
      <c r="A7" s="35">
        <v>5</v>
      </c>
      <c r="B7" s="36" t="s">
        <v>2</v>
      </c>
      <c r="C7" s="36" t="s">
        <v>17</v>
      </c>
      <c r="D7" s="36" t="s">
        <v>191</v>
      </c>
      <c r="E7" s="36" t="s">
        <v>8</v>
      </c>
      <c r="F7" s="99">
        <v>1368</v>
      </c>
    </row>
    <row r="8" spans="1:6" ht="18.75" customHeight="1" x14ac:dyDescent="0.2">
      <c r="A8" s="35">
        <v>6</v>
      </c>
      <c r="B8" s="36" t="s">
        <v>0</v>
      </c>
      <c r="C8" s="36" t="s">
        <v>15</v>
      </c>
      <c r="D8" s="36" t="s">
        <v>191</v>
      </c>
      <c r="E8" s="36" t="s">
        <v>8</v>
      </c>
      <c r="F8" s="99">
        <v>876</v>
      </c>
    </row>
    <row r="9" spans="1:6" ht="18.75" customHeight="1" x14ac:dyDescent="0.2">
      <c r="A9" s="35">
        <v>7</v>
      </c>
      <c r="B9" s="36" t="s">
        <v>2</v>
      </c>
      <c r="C9" s="36" t="s">
        <v>17</v>
      </c>
      <c r="D9" s="36" t="s">
        <v>101</v>
      </c>
      <c r="E9" s="36" t="s">
        <v>8</v>
      </c>
      <c r="F9" s="99">
        <v>856</v>
      </c>
    </row>
    <row r="10" spans="1:6" ht="18.75" customHeight="1" x14ac:dyDescent="0.2">
      <c r="A10" s="35">
        <v>8</v>
      </c>
      <c r="B10" s="36" t="s">
        <v>1</v>
      </c>
      <c r="C10" s="36" t="s">
        <v>16</v>
      </c>
      <c r="D10" s="86" t="s">
        <v>192</v>
      </c>
      <c r="E10" s="36" t="s">
        <v>9</v>
      </c>
      <c r="F10" s="99">
        <v>841</v>
      </c>
    </row>
    <row r="11" spans="1:6" ht="18.75" customHeight="1" x14ac:dyDescent="0.2">
      <c r="A11" s="35">
        <v>9</v>
      </c>
      <c r="B11" s="36" t="s">
        <v>2</v>
      </c>
      <c r="C11" s="36" t="s">
        <v>17</v>
      </c>
      <c r="D11" s="36" t="s">
        <v>79</v>
      </c>
      <c r="E11" s="36" t="s">
        <v>8</v>
      </c>
      <c r="F11" s="99">
        <v>765</v>
      </c>
    </row>
    <row r="12" spans="1:6" ht="18.75" customHeight="1" x14ac:dyDescent="0.2">
      <c r="A12" s="35">
        <v>10</v>
      </c>
      <c r="B12" s="36" t="s">
        <v>2</v>
      </c>
      <c r="C12" s="36" t="s">
        <v>17</v>
      </c>
      <c r="D12" s="36" t="s">
        <v>70</v>
      </c>
      <c r="E12" s="36" t="s">
        <v>9</v>
      </c>
      <c r="F12" s="99">
        <v>704</v>
      </c>
    </row>
    <row r="13" spans="1:6" ht="18.75" customHeight="1" x14ac:dyDescent="0.2">
      <c r="A13" s="35">
        <v>11</v>
      </c>
      <c r="B13" s="36" t="s">
        <v>1</v>
      </c>
      <c r="C13" s="36" t="s">
        <v>16</v>
      </c>
      <c r="D13" s="36" t="s">
        <v>191</v>
      </c>
      <c r="E13" s="36" t="s">
        <v>8</v>
      </c>
      <c r="F13" s="99">
        <v>676</v>
      </c>
    </row>
    <row r="14" spans="1:6" ht="18.75" customHeight="1" x14ac:dyDescent="0.2">
      <c r="A14" s="35">
        <v>12</v>
      </c>
      <c r="B14" s="36" t="s">
        <v>2</v>
      </c>
      <c r="C14" s="36" t="s">
        <v>17</v>
      </c>
      <c r="D14" s="36" t="s">
        <v>193</v>
      </c>
      <c r="E14" s="36" t="s">
        <v>9</v>
      </c>
      <c r="F14" s="99">
        <v>556</v>
      </c>
    </row>
    <row r="15" spans="1:6" ht="18.75" customHeight="1" x14ac:dyDescent="0.2">
      <c r="A15" s="35">
        <v>13</v>
      </c>
      <c r="B15" s="36" t="s">
        <v>3</v>
      </c>
      <c r="C15" s="36" t="s">
        <v>18</v>
      </c>
      <c r="D15" s="36" t="s">
        <v>191</v>
      </c>
      <c r="E15" s="36" t="s">
        <v>8</v>
      </c>
      <c r="F15" s="99">
        <v>502</v>
      </c>
    </row>
    <row r="16" spans="1:6" ht="18.75" customHeight="1" x14ac:dyDescent="0.2">
      <c r="A16" s="35">
        <v>14</v>
      </c>
      <c r="B16" s="36" t="s">
        <v>2</v>
      </c>
      <c r="C16" s="36" t="s">
        <v>17</v>
      </c>
      <c r="D16" s="36" t="s">
        <v>50</v>
      </c>
      <c r="E16" s="36" t="s">
        <v>8</v>
      </c>
      <c r="F16" s="99">
        <v>495</v>
      </c>
    </row>
    <row r="17" spans="1:6" ht="18.75" customHeight="1" x14ac:dyDescent="0.2">
      <c r="A17" s="35">
        <v>15</v>
      </c>
      <c r="B17" s="36" t="s">
        <v>2</v>
      </c>
      <c r="C17" s="36" t="s">
        <v>17</v>
      </c>
      <c r="D17" s="36" t="s">
        <v>67</v>
      </c>
      <c r="E17" s="36" t="s">
        <v>6</v>
      </c>
      <c r="F17" s="99">
        <v>477</v>
      </c>
    </row>
    <row r="18" spans="1:6" ht="18.75" customHeight="1" x14ac:dyDescent="0.2">
      <c r="A18" s="35">
        <v>16</v>
      </c>
      <c r="B18" s="36" t="s">
        <v>3</v>
      </c>
      <c r="C18" s="36" t="s">
        <v>298</v>
      </c>
      <c r="D18" s="86" t="s">
        <v>192</v>
      </c>
      <c r="E18" s="36" t="s">
        <v>9</v>
      </c>
      <c r="F18" s="99">
        <v>476</v>
      </c>
    </row>
    <row r="19" spans="1:6" ht="18.75" customHeight="1" x14ac:dyDescent="0.2">
      <c r="A19" s="35">
        <v>17</v>
      </c>
      <c r="B19" s="36" t="s">
        <v>2</v>
      </c>
      <c r="C19" s="36" t="s">
        <v>17</v>
      </c>
      <c r="D19" s="36" t="s">
        <v>19</v>
      </c>
      <c r="E19" s="36" t="s">
        <v>9</v>
      </c>
      <c r="F19" s="99">
        <v>466</v>
      </c>
    </row>
    <row r="20" spans="1:6" ht="18.75" customHeight="1" x14ac:dyDescent="0.2">
      <c r="A20" s="35">
        <v>18</v>
      </c>
      <c r="B20" s="36" t="s">
        <v>2</v>
      </c>
      <c r="C20" s="36" t="s">
        <v>17</v>
      </c>
      <c r="D20" s="36" t="s">
        <v>40</v>
      </c>
      <c r="E20" s="36" t="s">
        <v>7</v>
      </c>
      <c r="F20" s="99">
        <v>440</v>
      </c>
    </row>
    <row r="21" spans="1:6" ht="18.75" customHeight="1" x14ac:dyDescent="0.2">
      <c r="A21" s="35">
        <v>19</v>
      </c>
      <c r="B21" s="36" t="s">
        <v>2</v>
      </c>
      <c r="C21" s="36" t="s">
        <v>17</v>
      </c>
      <c r="D21" s="36" t="s">
        <v>98</v>
      </c>
      <c r="E21" s="36" t="s">
        <v>9</v>
      </c>
      <c r="F21" s="99">
        <v>439</v>
      </c>
    </row>
    <row r="22" spans="1:6" ht="18.75" customHeight="1" thickBot="1" x14ac:dyDescent="0.25">
      <c r="A22" s="37">
        <v>20</v>
      </c>
      <c r="B22" s="38" t="s">
        <v>2</v>
      </c>
      <c r="C22" s="38" t="s">
        <v>17</v>
      </c>
      <c r="D22" s="38" t="s">
        <v>69</v>
      </c>
      <c r="E22" s="38" t="s">
        <v>9</v>
      </c>
      <c r="F22" s="100">
        <v>385</v>
      </c>
    </row>
  </sheetData>
  <mergeCells count="1">
    <mergeCell ref="A1:F1"/>
  </mergeCells>
  <printOptions horizontalCentered="1"/>
  <pageMargins left="0.70866141732283472" right="0.70866141732283472" top="1.5354330708661419" bottom="0.74803149606299213" header="0.31496062992125984" footer="0.31496062992125984"/>
  <pageSetup paperSize="9" scale="79" orientation="landscape" r:id="rId1"/>
  <headerFooter>
    <oddHeader xml:space="preserve">&amp;L&amp;G&amp;C
&amp;"-,Negrita" ESTADÍSTICA SOBRE LA PREINSCRIPCIÓN
 EN LAS UNIVERSIDADES PÚBLICAS DE CASTILLA Y LEÓN
CURSO  2021-2022
</oddHeader>
  </headerFooter>
  <drawing r:id="rId2"/>
  <legacyDrawingHF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5"/>
  <sheetViews>
    <sheetView topLeftCell="A3" zoomScaleNormal="100" workbookViewId="0">
      <selection activeCell="B26" sqref="B26"/>
    </sheetView>
  </sheetViews>
  <sheetFormatPr baseColWidth="10" defaultRowHeight="15" x14ac:dyDescent="0.25"/>
  <cols>
    <col min="1" max="1" width="11.42578125" style="1"/>
    <col min="2" max="2" width="99.140625" style="1" bestFit="1" customWidth="1"/>
    <col min="3" max="3" width="27.7109375" style="1" bestFit="1" customWidth="1"/>
    <col min="4" max="4" width="14" style="2" customWidth="1"/>
    <col min="5" max="16384" width="11.42578125" style="1"/>
  </cols>
  <sheetData>
    <row r="1" spans="1:4" ht="28.5" customHeight="1" thickBot="1" x14ac:dyDescent="0.3">
      <c r="B1" s="150" t="s">
        <v>558</v>
      </c>
      <c r="C1" s="150"/>
      <c r="D1" s="150"/>
    </row>
    <row r="2" spans="1:4" x14ac:dyDescent="0.25">
      <c r="A2" s="89" t="s">
        <v>517</v>
      </c>
      <c r="B2" s="87" t="s">
        <v>226</v>
      </c>
      <c r="C2" s="88" t="s">
        <v>5</v>
      </c>
      <c r="D2" s="89" t="s">
        <v>227</v>
      </c>
    </row>
    <row r="3" spans="1:4" x14ac:dyDescent="0.25">
      <c r="A3" s="92">
        <v>1</v>
      </c>
      <c r="B3" s="90" t="s">
        <v>499</v>
      </c>
      <c r="C3" s="91" t="s">
        <v>2</v>
      </c>
      <c r="D3" s="92" t="s">
        <v>299</v>
      </c>
    </row>
    <row r="4" spans="1:4" x14ac:dyDescent="0.25">
      <c r="A4" s="92">
        <v>2</v>
      </c>
      <c r="B4" s="90" t="s">
        <v>216</v>
      </c>
      <c r="C4" s="91" t="s">
        <v>2</v>
      </c>
      <c r="D4" s="92" t="s">
        <v>300</v>
      </c>
    </row>
    <row r="5" spans="1:4" x14ac:dyDescent="0.25">
      <c r="A5" s="92">
        <v>3</v>
      </c>
      <c r="B5" s="90" t="s">
        <v>216</v>
      </c>
      <c r="C5" s="91" t="s">
        <v>3</v>
      </c>
      <c r="D5" s="92" t="s">
        <v>301</v>
      </c>
    </row>
    <row r="6" spans="1:4" x14ac:dyDescent="0.25">
      <c r="A6" s="92">
        <v>4</v>
      </c>
      <c r="B6" s="90" t="s">
        <v>217</v>
      </c>
      <c r="C6" s="91" t="s">
        <v>3</v>
      </c>
      <c r="D6" s="92" t="s">
        <v>302</v>
      </c>
    </row>
    <row r="7" spans="1:4" x14ac:dyDescent="0.25">
      <c r="A7" s="92">
        <v>5</v>
      </c>
      <c r="B7" s="90" t="s">
        <v>100</v>
      </c>
      <c r="C7" s="91" t="s">
        <v>3</v>
      </c>
      <c r="D7" s="92" t="s">
        <v>303</v>
      </c>
    </row>
    <row r="8" spans="1:4" x14ac:dyDescent="0.25">
      <c r="A8" s="92">
        <v>6</v>
      </c>
      <c r="B8" s="90" t="s">
        <v>41</v>
      </c>
      <c r="C8" s="91" t="s">
        <v>2</v>
      </c>
      <c r="D8" s="92" t="s">
        <v>304</v>
      </c>
    </row>
    <row r="9" spans="1:4" x14ac:dyDescent="0.25">
      <c r="A9" s="92">
        <v>7</v>
      </c>
      <c r="B9" s="90" t="s">
        <v>100</v>
      </c>
      <c r="C9" s="91" t="s">
        <v>2</v>
      </c>
      <c r="D9" s="92" t="s">
        <v>305</v>
      </c>
    </row>
    <row r="10" spans="1:4" x14ac:dyDescent="0.25">
      <c r="A10" s="92">
        <v>8</v>
      </c>
      <c r="B10" s="90" t="s">
        <v>295</v>
      </c>
      <c r="C10" s="91" t="s">
        <v>3</v>
      </c>
      <c r="D10" s="92" t="s">
        <v>306</v>
      </c>
    </row>
    <row r="11" spans="1:4" x14ac:dyDescent="0.25">
      <c r="A11" s="92">
        <v>9</v>
      </c>
      <c r="B11" s="90" t="s">
        <v>217</v>
      </c>
      <c r="C11" s="91" t="s">
        <v>3</v>
      </c>
      <c r="D11" s="92" t="s">
        <v>307</v>
      </c>
    </row>
    <row r="12" spans="1:4" x14ac:dyDescent="0.25">
      <c r="A12" s="92">
        <v>10</v>
      </c>
      <c r="B12" s="90" t="s">
        <v>218</v>
      </c>
      <c r="C12" s="91" t="s">
        <v>3</v>
      </c>
      <c r="D12" s="92" t="s">
        <v>308</v>
      </c>
    </row>
    <row r="13" spans="1:4" x14ac:dyDescent="0.25">
      <c r="A13" s="92">
        <v>11</v>
      </c>
      <c r="B13" s="90" t="s">
        <v>220</v>
      </c>
      <c r="C13" s="91" t="s">
        <v>2</v>
      </c>
      <c r="D13" s="92" t="s">
        <v>309</v>
      </c>
    </row>
    <row r="14" spans="1:4" x14ac:dyDescent="0.25">
      <c r="A14" s="92">
        <v>12</v>
      </c>
      <c r="B14" s="90" t="s">
        <v>99</v>
      </c>
      <c r="C14" s="91" t="s">
        <v>2</v>
      </c>
      <c r="D14" s="92" t="s">
        <v>310</v>
      </c>
    </row>
    <row r="15" spans="1:4" x14ac:dyDescent="0.25">
      <c r="A15" s="92">
        <v>13</v>
      </c>
      <c r="B15" s="90" t="s">
        <v>507</v>
      </c>
      <c r="C15" s="91" t="s">
        <v>2</v>
      </c>
      <c r="D15" s="92" t="s">
        <v>311</v>
      </c>
    </row>
    <row r="16" spans="1:4" x14ac:dyDescent="0.25">
      <c r="A16" s="92">
        <v>14</v>
      </c>
      <c r="B16" s="90" t="s">
        <v>101</v>
      </c>
      <c r="C16" s="91" t="s">
        <v>2</v>
      </c>
      <c r="D16" s="92" t="s">
        <v>312</v>
      </c>
    </row>
    <row r="17" spans="1:4" x14ac:dyDescent="0.25">
      <c r="A17" s="92">
        <v>15</v>
      </c>
      <c r="B17" s="90" t="s">
        <v>218</v>
      </c>
      <c r="C17" s="91" t="s">
        <v>2</v>
      </c>
      <c r="D17" s="92" t="s">
        <v>313</v>
      </c>
    </row>
    <row r="18" spans="1:4" x14ac:dyDescent="0.25">
      <c r="A18" s="92">
        <v>16</v>
      </c>
      <c r="B18" s="90" t="s">
        <v>285</v>
      </c>
      <c r="C18" s="91" t="s">
        <v>2</v>
      </c>
      <c r="D18" s="92" t="s">
        <v>314</v>
      </c>
    </row>
    <row r="19" spans="1:4" x14ac:dyDescent="0.25">
      <c r="A19" s="92">
        <v>17</v>
      </c>
      <c r="B19" s="90" t="s">
        <v>191</v>
      </c>
      <c r="C19" s="91" t="s">
        <v>2</v>
      </c>
      <c r="D19" s="92" t="s">
        <v>315</v>
      </c>
    </row>
    <row r="20" spans="1:4" x14ac:dyDescent="0.25">
      <c r="A20" s="92">
        <v>18</v>
      </c>
      <c r="B20" s="90" t="s">
        <v>109</v>
      </c>
      <c r="C20" s="91" t="s">
        <v>3</v>
      </c>
      <c r="D20" s="92" t="s">
        <v>316</v>
      </c>
    </row>
    <row r="21" spans="1:4" x14ac:dyDescent="0.25">
      <c r="A21" s="92">
        <v>19</v>
      </c>
      <c r="B21" s="90" t="s">
        <v>41</v>
      </c>
      <c r="C21" s="91" t="s">
        <v>1</v>
      </c>
      <c r="D21" s="92" t="s">
        <v>317</v>
      </c>
    </row>
    <row r="22" spans="1:4" x14ac:dyDescent="0.25">
      <c r="A22" s="92">
        <v>20</v>
      </c>
      <c r="B22" s="90" t="s">
        <v>99</v>
      </c>
      <c r="C22" s="91" t="s">
        <v>3</v>
      </c>
      <c r="D22" s="92" t="s">
        <v>318</v>
      </c>
    </row>
    <row r="23" spans="1:4" x14ac:dyDescent="0.25">
      <c r="A23" s="92">
        <v>21</v>
      </c>
      <c r="B23" s="90" t="s">
        <v>191</v>
      </c>
      <c r="C23" s="91" t="s">
        <v>3</v>
      </c>
      <c r="D23" s="92" t="s">
        <v>319</v>
      </c>
    </row>
    <row r="24" spans="1:4" x14ac:dyDescent="0.25">
      <c r="A24" s="92">
        <v>22</v>
      </c>
      <c r="B24" s="90" t="s">
        <v>191</v>
      </c>
      <c r="C24" s="91" t="s">
        <v>1</v>
      </c>
      <c r="D24" s="92" t="s">
        <v>320</v>
      </c>
    </row>
    <row r="25" spans="1:4" x14ac:dyDescent="0.25">
      <c r="A25" s="92">
        <v>23</v>
      </c>
      <c r="B25" s="90" t="s">
        <v>284</v>
      </c>
      <c r="C25" s="91" t="s">
        <v>2</v>
      </c>
      <c r="D25" s="92" t="s">
        <v>321</v>
      </c>
    </row>
    <row r="26" spans="1:4" x14ac:dyDescent="0.25">
      <c r="A26" s="92">
        <v>24</v>
      </c>
      <c r="B26" s="90" t="s">
        <v>191</v>
      </c>
      <c r="C26" s="91" t="s">
        <v>0</v>
      </c>
      <c r="D26" s="92" t="s">
        <v>322</v>
      </c>
    </row>
    <row r="27" spans="1:4" x14ac:dyDescent="0.25">
      <c r="A27" s="92">
        <v>25</v>
      </c>
      <c r="B27" s="90" t="s">
        <v>50</v>
      </c>
      <c r="C27" s="91" t="s">
        <v>2</v>
      </c>
      <c r="D27" s="92" t="s">
        <v>323</v>
      </c>
    </row>
    <row r="28" spans="1:4" x14ac:dyDescent="0.25">
      <c r="A28" s="92">
        <v>26</v>
      </c>
      <c r="B28" s="90" t="s">
        <v>109</v>
      </c>
      <c r="C28" s="91" t="s">
        <v>2</v>
      </c>
      <c r="D28" s="92" t="s">
        <v>324</v>
      </c>
    </row>
    <row r="29" spans="1:4" x14ac:dyDescent="0.25">
      <c r="A29" s="92">
        <v>27</v>
      </c>
      <c r="B29" s="90" t="s">
        <v>191</v>
      </c>
      <c r="C29" s="91" t="s">
        <v>2</v>
      </c>
      <c r="D29" s="92" t="s">
        <v>325</v>
      </c>
    </row>
    <row r="30" spans="1:4" x14ac:dyDescent="0.25">
      <c r="A30" s="92">
        <v>28</v>
      </c>
      <c r="B30" s="90" t="s">
        <v>191</v>
      </c>
      <c r="C30" s="91" t="s">
        <v>1</v>
      </c>
      <c r="D30" s="92" t="s">
        <v>326</v>
      </c>
    </row>
    <row r="31" spans="1:4" x14ac:dyDescent="0.25">
      <c r="A31" s="92">
        <v>29</v>
      </c>
      <c r="B31" s="90" t="s">
        <v>219</v>
      </c>
      <c r="C31" s="91" t="s">
        <v>2</v>
      </c>
      <c r="D31" s="92" t="s">
        <v>327</v>
      </c>
    </row>
    <row r="32" spans="1:4" x14ac:dyDescent="0.25">
      <c r="A32" s="92">
        <v>30</v>
      </c>
      <c r="B32" s="90" t="s">
        <v>328</v>
      </c>
      <c r="C32" s="91" t="s">
        <v>1</v>
      </c>
      <c r="D32" s="92" t="s">
        <v>329</v>
      </c>
    </row>
    <row r="33" spans="1:4" x14ac:dyDescent="0.25">
      <c r="A33" s="92">
        <v>31</v>
      </c>
      <c r="B33" s="90" t="s">
        <v>493</v>
      </c>
      <c r="C33" s="91" t="s">
        <v>3</v>
      </c>
      <c r="D33" s="92" t="s">
        <v>330</v>
      </c>
    </row>
    <row r="34" spans="1:4" x14ac:dyDescent="0.25">
      <c r="A34" s="92">
        <v>32</v>
      </c>
      <c r="B34" s="90" t="s">
        <v>65</v>
      </c>
      <c r="C34" s="91" t="s">
        <v>1</v>
      </c>
      <c r="D34" s="92" t="s">
        <v>331</v>
      </c>
    </row>
    <row r="35" spans="1:4" x14ac:dyDescent="0.25">
      <c r="A35" s="92">
        <v>33</v>
      </c>
      <c r="B35" s="90" t="s">
        <v>191</v>
      </c>
      <c r="C35" s="91" t="s">
        <v>3</v>
      </c>
      <c r="D35" s="92" t="s">
        <v>332</v>
      </c>
    </row>
    <row r="36" spans="1:4" x14ac:dyDescent="0.25">
      <c r="A36" s="92">
        <v>34</v>
      </c>
      <c r="B36" s="90" t="s">
        <v>191</v>
      </c>
      <c r="C36" s="91" t="s">
        <v>3</v>
      </c>
      <c r="D36" s="92" t="s">
        <v>333</v>
      </c>
    </row>
    <row r="37" spans="1:4" x14ac:dyDescent="0.25">
      <c r="A37" s="92">
        <v>35</v>
      </c>
      <c r="B37" s="90" t="s">
        <v>191</v>
      </c>
      <c r="C37" s="91" t="s">
        <v>2</v>
      </c>
      <c r="D37" s="92" t="s">
        <v>334</v>
      </c>
    </row>
    <row r="38" spans="1:4" x14ac:dyDescent="0.25">
      <c r="A38" s="92">
        <v>36</v>
      </c>
      <c r="B38" s="90" t="s">
        <v>335</v>
      </c>
      <c r="C38" s="91" t="s">
        <v>0</v>
      </c>
      <c r="D38" s="92" t="s">
        <v>336</v>
      </c>
    </row>
    <row r="39" spans="1:4" x14ac:dyDescent="0.25">
      <c r="A39" s="92">
        <v>37</v>
      </c>
      <c r="B39" s="90" t="s">
        <v>71</v>
      </c>
      <c r="C39" s="91" t="s">
        <v>3</v>
      </c>
      <c r="D39" s="92" t="s">
        <v>337</v>
      </c>
    </row>
    <row r="40" spans="1:4" x14ac:dyDescent="0.25">
      <c r="A40" s="92">
        <v>38</v>
      </c>
      <c r="B40" s="90" t="s">
        <v>232</v>
      </c>
      <c r="C40" s="91" t="s">
        <v>3</v>
      </c>
      <c r="D40" s="92" t="s">
        <v>337</v>
      </c>
    </row>
    <row r="41" spans="1:4" x14ac:dyDescent="0.25">
      <c r="A41" s="92">
        <v>39</v>
      </c>
      <c r="B41" s="90" t="s">
        <v>50</v>
      </c>
      <c r="C41" s="91" t="s">
        <v>1</v>
      </c>
      <c r="D41" s="92" t="s">
        <v>338</v>
      </c>
    </row>
    <row r="42" spans="1:4" x14ac:dyDescent="0.25">
      <c r="A42" s="92">
        <v>40</v>
      </c>
      <c r="B42" s="90" t="s">
        <v>508</v>
      </c>
      <c r="C42" s="91" t="s">
        <v>0</v>
      </c>
      <c r="D42" s="92" t="s">
        <v>339</v>
      </c>
    </row>
    <row r="43" spans="1:4" x14ac:dyDescent="0.25">
      <c r="A43" s="92">
        <v>41</v>
      </c>
      <c r="B43" s="90" t="s">
        <v>192</v>
      </c>
      <c r="C43" s="91" t="s">
        <v>1</v>
      </c>
      <c r="D43" s="92" t="s">
        <v>340</v>
      </c>
    </row>
    <row r="44" spans="1:4" x14ac:dyDescent="0.25">
      <c r="A44" s="92">
        <v>42</v>
      </c>
      <c r="B44" s="90" t="s">
        <v>121</v>
      </c>
      <c r="C44" s="91" t="s">
        <v>3</v>
      </c>
      <c r="D44" s="92" t="s">
        <v>341</v>
      </c>
    </row>
    <row r="45" spans="1:4" x14ac:dyDescent="0.25">
      <c r="A45" s="92">
        <v>43</v>
      </c>
      <c r="B45" s="90" t="s">
        <v>512</v>
      </c>
      <c r="C45" s="91" t="s">
        <v>2</v>
      </c>
      <c r="D45" s="92" t="s">
        <v>342</v>
      </c>
    </row>
    <row r="46" spans="1:4" x14ac:dyDescent="0.25">
      <c r="A46" s="92">
        <v>44</v>
      </c>
      <c r="B46" s="90" t="s">
        <v>509</v>
      </c>
      <c r="C46" s="91" t="s">
        <v>2</v>
      </c>
      <c r="D46" s="92" t="s">
        <v>343</v>
      </c>
    </row>
    <row r="47" spans="1:4" x14ac:dyDescent="0.25">
      <c r="A47" s="92">
        <v>45</v>
      </c>
      <c r="B47" s="90" t="s">
        <v>79</v>
      </c>
      <c r="C47" s="91" t="s">
        <v>2</v>
      </c>
      <c r="D47" s="92" t="s">
        <v>344</v>
      </c>
    </row>
    <row r="48" spans="1:4" x14ac:dyDescent="0.25">
      <c r="A48" s="92">
        <v>46</v>
      </c>
      <c r="B48" s="90" t="s">
        <v>50</v>
      </c>
      <c r="C48" s="91" t="s">
        <v>3</v>
      </c>
      <c r="D48" s="92" t="s">
        <v>345</v>
      </c>
    </row>
    <row r="49" spans="1:4" x14ac:dyDescent="0.25">
      <c r="A49" s="92">
        <v>47</v>
      </c>
      <c r="B49" s="90" t="s">
        <v>493</v>
      </c>
      <c r="C49" s="91" t="s">
        <v>1</v>
      </c>
      <c r="D49" s="92" t="s">
        <v>346</v>
      </c>
    </row>
    <row r="50" spans="1:4" x14ac:dyDescent="0.25">
      <c r="A50" s="92">
        <v>48</v>
      </c>
      <c r="B50" s="90" t="s">
        <v>510</v>
      </c>
      <c r="C50" s="91" t="s">
        <v>3</v>
      </c>
      <c r="D50" s="92" t="s">
        <v>347</v>
      </c>
    </row>
    <row r="51" spans="1:4" x14ac:dyDescent="0.25">
      <c r="A51" s="92">
        <v>49</v>
      </c>
      <c r="B51" s="90" t="s">
        <v>348</v>
      </c>
      <c r="C51" s="91" t="s">
        <v>2</v>
      </c>
      <c r="D51" s="92" t="s">
        <v>349</v>
      </c>
    </row>
    <row r="52" spans="1:4" x14ac:dyDescent="0.25">
      <c r="A52" s="92">
        <v>50</v>
      </c>
      <c r="B52" s="90" t="s">
        <v>103</v>
      </c>
      <c r="C52" s="91" t="s">
        <v>2</v>
      </c>
      <c r="D52" s="92" t="s">
        <v>350</v>
      </c>
    </row>
    <row r="53" spans="1:4" x14ac:dyDescent="0.25">
      <c r="A53" s="92">
        <v>51</v>
      </c>
      <c r="B53" s="90" t="s">
        <v>192</v>
      </c>
      <c r="C53" s="91" t="s">
        <v>3</v>
      </c>
      <c r="D53" s="92" t="s">
        <v>351</v>
      </c>
    </row>
    <row r="54" spans="1:4" x14ac:dyDescent="0.25">
      <c r="A54" s="92">
        <v>52</v>
      </c>
      <c r="B54" s="90" t="s">
        <v>511</v>
      </c>
      <c r="C54" s="91" t="s">
        <v>2</v>
      </c>
      <c r="D54" s="92" t="s">
        <v>352</v>
      </c>
    </row>
    <row r="55" spans="1:4" x14ac:dyDescent="0.25">
      <c r="A55" s="92">
        <v>53</v>
      </c>
      <c r="B55" s="90" t="s">
        <v>353</v>
      </c>
      <c r="C55" s="91" t="s">
        <v>2</v>
      </c>
      <c r="D55" s="92" t="s">
        <v>354</v>
      </c>
    </row>
    <row r="56" spans="1:4" x14ac:dyDescent="0.25">
      <c r="A56" s="92">
        <v>54</v>
      </c>
      <c r="B56" s="90" t="s">
        <v>513</v>
      </c>
      <c r="C56" s="91" t="s">
        <v>2</v>
      </c>
      <c r="D56" s="92" t="s">
        <v>355</v>
      </c>
    </row>
    <row r="57" spans="1:4" x14ac:dyDescent="0.25">
      <c r="A57" s="92">
        <v>55</v>
      </c>
      <c r="B57" s="90" t="s">
        <v>514</v>
      </c>
      <c r="C57" s="91" t="s">
        <v>2</v>
      </c>
      <c r="D57" s="92" t="s">
        <v>356</v>
      </c>
    </row>
    <row r="58" spans="1:4" x14ac:dyDescent="0.25">
      <c r="A58" s="92">
        <v>56</v>
      </c>
      <c r="B58" s="90" t="s">
        <v>515</v>
      </c>
      <c r="C58" s="91" t="s">
        <v>2</v>
      </c>
      <c r="D58" s="92" t="s">
        <v>357</v>
      </c>
    </row>
    <row r="59" spans="1:4" x14ac:dyDescent="0.25">
      <c r="A59" s="92">
        <v>57</v>
      </c>
      <c r="B59" s="90" t="s">
        <v>70</v>
      </c>
      <c r="C59" s="91" t="s">
        <v>2</v>
      </c>
      <c r="D59" s="92" t="s">
        <v>358</v>
      </c>
    </row>
    <row r="60" spans="1:4" x14ac:dyDescent="0.25">
      <c r="A60" s="92">
        <v>58</v>
      </c>
      <c r="B60" s="90" t="s">
        <v>45</v>
      </c>
      <c r="C60" s="91" t="s">
        <v>2</v>
      </c>
      <c r="D60" s="92" t="s">
        <v>359</v>
      </c>
    </row>
    <row r="61" spans="1:4" x14ac:dyDescent="0.25">
      <c r="A61" s="92">
        <v>59</v>
      </c>
      <c r="B61" s="90" t="s">
        <v>224</v>
      </c>
      <c r="C61" s="91" t="s">
        <v>1</v>
      </c>
      <c r="D61" s="92" t="s">
        <v>360</v>
      </c>
    </row>
    <row r="62" spans="1:4" x14ac:dyDescent="0.25">
      <c r="A62" s="92">
        <v>60</v>
      </c>
      <c r="B62" s="90" t="s">
        <v>361</v>
      </c>
      <c r="C62" s="91" t="s">
        <v>3</v>
      </c>
      <c r="D62" s="92" t="s">
        <v>362</v>
      </c>
    </row>
    <row r="63" spans="1:4" x14ac:dyDescent="0.25">
      <c r="A63" s="92">
        <v>61</v>
      </c>
      <c r="B63" s="90" t="s">
        <v>40</v>
      </c>
      <c r="C63" s="91" t="s">
        <v>2</v>
      </c>
      <c r="D63" s="92" t="s">
        <v>363</v>
      </c>
    </row>
    <row r="64" spans="1:4" x14ac:dyDescent="0.25">
      <c r="A64" s="92">
        <v>62</v>
      </c>
      <c r="B64" s="90" t="s">
        <v>47</v>
      </c>
      <c r="C64" s="91" t="s">
        <v>2</v>
      </c>
      <c r="D64" s="92" t="s">
        <v>364</v>
      </c>
    </row>
    <row r="65" spans="1:7" x14ac:dyDescent="0.25">
      <c r="A65" s="92">
        <v>63</v>
      </c>
      <c r="B65" s="90" t="s">
        <v>32</v>
      </c>
      <c r="C65" s="91" t="s">
        <v>3</v>
      </c>
      <c r="D65" s="92" t="s">
        <v>365</v>
      </c>
    </row>
    <row r="66" spans="1:7" x14ac:dyDescent="0.25">
      <c r="A66" s="92">
        <v>64</v>
      </c>
      <c r="B66" s="90" t="s">
        <v>70</v>
      </c>
      <c r="C66" s="91" t="s">
        <v>3</v>
      </c>
      <c r="D66" s="92" t="s">
        <v>366</v>
      </c>
    </row>
    <row r="67" spans="1:7" x14ac:dyDescent="0.25">
      <c r="A67" s="92">
        <v>65</v>
      </c>
      <c r="B67" s="90" t="s">
        <v>112</v>
      </c>
      <c r="C67" s="91" t="s">
        <v>3</v>
      </c>
      <c r="D67" s="92" t="s">
        <v>367</v>
      </c>
    </row>
    <row r="68" spans="1:7" x14ac:dyDescent="0.25">
      <c r="A68" s="92">
        <v>66</v>
      </c>
      <c r="B68" s="90" t="s">
        <v>516</v>
      </c>
      <c r="C68" s="91" t="s">
        <v>2</v>
      </c>
      <c r="D68" s="92" t="s">
        <v>368</v>
      </c>
    </row>
    <row r="69" spans="1:7" x14ac:dyDescent="0.25">
      <c r="A69" s="92">
        <v>67</v>
      </c>
      <c r="B69" s="90" t="s">
        <v>29</v>
      </c>
      <c r="C69" s="91" t="s">
        <v>0</v>
      </c>
      <c r="D69" s="92" t="s">
        <v>369</v>
      </c>
    </row>
    <row r="70" spans="1:7" x14ac:dyDescent="0.25">
      <c r="A70" s="92">
        <v>68</v>
      </c>
      <c r="B70" s="90" t="s">
        <v>46</v>
      </c>
      <c r="C70" s="91" t="s">
        <v>2</v>
      </c>
      <c r="D70" s="92" t="s">
        <v>370</v>
      </c>
    </row>
    <row r="71" spans="1:7" x14ac:dyDescent="0.25">
      <c r="A71" s="92">
        <v>69</v>
      </c>
      <c r="B71" s="90" t="s">
        <v>47</v>
      </c>
      <c r="C71" s="91" t="s">
        <v>3</v>
      </c>
      <c r="D71" s="92" t="s">
        <v>371</v>
      </c>
    </row>
    <row r="72" spans="1:7" x14ac:dyDescent="0.25">
      <c r="A72" s="92">
        <v>70</v>
      </c>
      <c r="B72" s="90" t="s">
        <v>47</v>
      </c>
      <c r="C72" s="91" t="s">
        <v>1</v>
      </c>
      <c r="D72" s="92" t="s">
        <v>372</v>
      </c>
    </row>
    <row r="73" spans="1:7" x14ac:dyDescent="0.25">
      <c r="A73" s="92">
        <v>71</v>
      </c>
      <c r="B73" s="90" t="s">
        <v>44</v>
      </c>
      <c r="C73" s="91" t="s">
        <v>1</v>
      </c>
      <c r="D73" s="92" t="s">
        <v>373</v>
      </c>
    </row>
    <row r="74" spans="1:7" x14ac:dyDescent="0.25">
      <c r="A74" s="92">
        <v>72</v>
      </c>
      <c r="B74" s="90" t="s">
        <v>220</v>
      </c>
      <c r="C74" s="91" t="s">
        <v>2</v>
      </c>
      <c r="D74" s="92" t="s">
        <v>374</v>
      </c>
    </row>
    <row r="75" spans="1:7" x14ac:dyDescent="0.25">
      <c r="A75" s="92">
        <v>73</v>
      </c>
      <c r="B75" s="90" t="s">
        <v>22</v>
      </c>
      <c r="C75" s="91" t="s">
        <v>2</v>
      </c>
      <c r="D75" s="92" t="s">
        <v>375</v>
      </c>
    </row>
    <row r="76" spans="1:7" ht="15.75" thickBot="1" x14ac:dyDescent="0.3">
      <c r="A76" s="92">
        <v>74</v>
      </c>
      <c r="B76" s="90" t="s">
        <v>40</v>
      </c>
      <c r="C76" s="91" t="s">
        <v>1</v>
      </c>
      <c r="D76" s="92" t="s">
        <v>376</v>
      </c>
    </row>
    <row r="77" spans="1:7" ht="15.75" thickBot="1" x14ac:dyDescent="0.3">
      <c r="A77" s="92">
        <v>75</v>
      </c>
      <c r="B77" s="90" t="s">
        <v>19</v>
      </c>
      <c r="C77" s="91" t="s">
        <v>2</v>
      </c>
      <c r="D77" s="92" t="s">
        <v>377</v>
      </c>
      <c r="G77" s="6"/>
    </row>
    <row r="78" spans="1:7" x14ac:dyDescent="0.25">
      <c r="A78" s="92">
        <v>76</v>
      </c>
      <c r="B78" s="90" t="s">
        <v>378</v>
      </c>
      <c r="C78" s="91" t="s">
        <v>2</v>
      </c>
      <c r="D78" s="92" t="s">
        <v>379</v>
      </c>
    </row>
    <row r="79" spans="1:7" x14ac:dyDescent="0.25">
      <c r="A79" s="92">
        <v>77</v>
      </c>
      <c r="B79" s="90" t="s">
        <v>193</v>
      </c>
      <c r="C79" s="91" t="s">
        <v>2</v>
      </c>
      <c r="D79" s="92" t="s">
        <v>380</v>
      </c>
    </row>
    <row r="80" spans="1:7" x14ac:dyDescent="0.25">
      <c r="A80" s="92">
        <v>78</v>
      </c>
      <c r="B80" s="90" t="s">
        <v>225</v>
      </c>
      <c r="C80" s="91" t="s">
        <v>1</v>
      </c>
      <c r="D80" s="92" t="s">
        <v>381</v>
      </c>
    </row>
    <row r="81" spans="1:4" x14ac:dyDescent="0.25">
      <c r="A81" s="92">
        <v>79</v>
      </c>
      <c r="B81" s="90" t="s">
        <v>382</v>
      </c>
      <c r="C81" s="91" t="s">
        <v>2</v>
      </c>
      <c r="D81" s="92" t="s">
        <v>383</v>
      </c>
    </row>
    <row r="82" spans="1:4" x14ac:dyDescent="0.25">
      <c r="A82" s="92">
        <v>80</v>
      </c>
      <c r="B82" s="90" t="s">
        <v>220</v>
      </c>
      <c r="C82" s="91" t="s">
        <v>3</v>
      </c>
      <c r="D82" s="92" t="s">
        <v>384</v>
      </c>
    </row>
    <row r="83" spans="1:4" x14ac:dyDescent="0.25">
      <c r="A83" s="92">
        <v>81</v>
      </c>
      <c r="B83" s="90" t="s">
        <v>67</v>
      </c>
      <c r="C83" s="91" t="s">
        <v>2</v>
      </c>
      <c r="D83" s="92" t="s">
        <v>385</v>
      </c>
    </row>
    <row r="84" spans="1:4" x14ac:dyDescent="0.25">
      <c r="A84" s="92">
        <v>82</v>
      </c>
      <c r="B84" s="90" t="s">
        <v>38</v>
      </c>
      <c r="C84" s="91" t="s">
        <v>2</v>
      </c>
      <c r="D84" s="92" t="s">
        <v>386</v>
      </c>
    </row>
    <row r="85" spans="1:4" x14ac:dyDescent="0.25">
      <c r="A85" s="92">
        <v>83</v>
      </c>
      <c r="B85" s="90" t="s">
        <v>23</v>
      </c>
      <c r="C85" s="91" t="s">
        <v>2</v>
      </c>
      <c r="D85" s="92" t="s">
        <v>387</v>
      </c>
    </row>
    <row r="86" spans="1:4" x14ac:dyDescent="0.25">
      <c r="A86" s="92">
        <v>84</v>
      </c>
      <c r="B86" s="90" t="s">
        <v>32</v>
      </c>
      <c r="C86" s="91" t="s">
        <v>2</v>
      </c>
      <c r="D86" s="92" t="s">
        <v>388</v>
      </c>
    </row>
    <row r="87" spans="1:4" x14ac:dyDescent="0.25">
      <c r="A87" s="92">
        <v>85</v>
      </c>
      <c r="B87" s="90" t="s">
        <v>82</v>
      </c>
      <c r="C87" s="91" t="s">
        <v>2</v>
      </c>
      <c r="D87" s="92" t="s">
        <v>389</v>
      </c>
    </row>
    <row r="88" spans="1:4" x14ac:dyDescent="0.25">
      <c r="A88" s="92">
        <v>86</v>
      </c>
      <c r="B88" s="90" t="s">
        <v>115</v>
      </c>
      <c r="C88" s="91" t="s">
        <v>3</v>
      </c>
      <c r="D88" s="92" t="s">
        <v>390</v>
      </c>
    </row>
    <row r="89" spans="1:4" x14ac:dyDescent="0.25">
      <c r="A89" s="92">
        <v>87</v>
      </c>
      <c r="B89" s="90" t="s">
        <v>46</v>
      </c>
      <c r="C89" s="91" t="s">
        <v>1</v>
      </c>
      <c r="D89" s="92" t="s">
        <v>391</v>
      </c>
    </row>
    <row r="90" spans="1:4" x14ac:dyDescent="0.25">
      <c r="A90" s="92">
        <v>88</v>
      </c>
      <c r="B90" s="90" t="s">
        <v>392</v>
      </c>
      <c r="C90" s="91" t="s">
        <v>3</v>
      </c>
      <c r="D90" s="92" t="s">
        <v>393</v>
      </c>
    </row>
    <row r="91" spans="1:4" x14ac:dyDescent="0.25">
      <c r="A91" s="92">
        <v>89</v>
      </c>
      <c r="B91" s="90" t="s">
        <v>23</v>
      </c>
      <c r="C91" s="91" t="s">
        <v>1</v>
      </c>
      <c r="D91" s="92" t="s">
        <v>394</v>
      </c>
    </row>
    <row r="92" spans="1:4" x14ac:dyDescent="0.25">
      <c r="A92" s="92">
        <v>90</v>
      </c>
      <c r="B92" s="90" t="s">
        <v>62</v>
      </c>
      <c r="C92" s="91" t="s">
        <v>3</v>
      </c>
      <c r="D92" s="92" t="s">
        <v>395</v>
      </c>
    </row>
    <row r="93" spans="1:4" x14ac:dyDescent="0.25">
      <c r="A93" s="92">
        <v>91</v>
      </c>
      <c r="B93" s="90" t="s">
        <v>63</v>
      </c>
      <c r="C93" s="91" t="s">
        <v>1</v>
      </c>
      <c r="D93" s="92" t="s">
        <v>396</v>
      </c>
    </row>
    <row r="94" spans="1:4" x14ac:dyDescent="0.25">
      <c r="A94" s="92">
        <v>92</v>
      </c>
      <c r="B94" s="90" t="s">
        <v>124</v>
      </c>
      <c r="C94" s="91" t="s">
        <v>3</v>
      </c>
      <c r="D94" s="92" t="s">
        <v>397</v>
      </c>
    </row>
    <row r="95" spans="1:4" x14ac:dyDescent="0.25">
      <c r="A95" s="92">
        <v>93</v>
      </c>
      <c r="B95" s="90" t="s">
        <v>64</v>
      </c>
      <c r="C95" s="91" t="s">
        <v>2</v>
      </c>
      <c r="D95" s="92" t="s">
        <v>398</v>
      </c>
    </row>
    <row r="96" spans="1:4" x14ac:dyDescent="0.25">
      <c r="A96" s="92">
        <v>94</v>
      </c>
      <c r="B96" s="90" t="s">
        <v>399</v>
      </c>
      <c r="C96" s="91" t="s">
        <v>2</v>
      </c>
      <c r="D96" s="92" t="s">
        <v>400</v>
      </c>
    </row>
    <row r="97" spans="1:4" x14ac:dyDescent="0.25">
      <c r="A97" s="92">
        <v>95</v>
      </c>
      <c r="B97" s="90" t="s">
        <v>23</v>
      </c>
      <c r="C97" s="91" t="s">
        <v>0</v>
      </c>
      <c r="D97" s="92" t="s">
        <v>401</v>
      </c>
    </row>
    <row r="98" spans="1:4" x14ac:dyDescent="0.25">
      <c r="A98" s="92">
        <v>96</v>
      </c>
      <c r="B98" s="90" t="s">
        <v>23</v>
      </c>
      <c r="C98" s="91" t="s">
        <v>3</v>
      </c>
      <c r="D98" s="92" t="s">
        <v>402</v>
      </c>
    </row>
    <row r="99" spans="1:4" x14ac:dyDescent="0.25">
      <c r="A99" s="92">
        <v>97</v>
      </c>
      <c r="B99" s="90" t="s">
        <v>46</v>
      </c>
      <c r="C99" s="91" t="s">
        <v>2</v>
      </c>
      <c r="D99" s="92" t="s">
        <v>403</v>
      </c>
    </row>
    <row r="100" spans="1:4" x14ac:dyDescent="0.25">
      <c r="A100" s="92">
        <v>98</v>
      </c>
      <c r="B100" s="90" t="s">
        <v>404</v>
      </c>
      <c r="C100" s="91" t="s">
        <v>2</v>
      </c>
      <c r="D100" s="92" t="s">
        <v>405</v>
      </c>
    </row>
    <row r="101" spans="1:4" x14ac:dyDescent="0.25">
      <c r="A101" s="92">
        <v>99</v>
      </c>
      <c r="B101" s="90" t="s">
        <v>32</v>
      </c>
      <c r="C101" s="91" t="s">
        <v>1</v>
      </c>
      <c r="D101" s="92" t="s">
        <v>406</v>
      </c>
    </row>
    <row r="102" spans="1:4" x14ac:dyDescent="0.25">
      <c r="A102" s="92">
        <v>100</v>
      </c>
      <c r="B102" s="90" t="s">
        <v>82</v>
      </c>
      <c r="C102" s="91" t="s">
        <v>3</v>
      </c>
      <c r="D102" s="92" t="s">
        <v>407</v>
      </c>
    </row>
    <row r="103" spans="1:4" x14ac:dyDescent="0.25">
      <c r="A103" s="92">
        <v>101</v>
      </c>
      <c r="B103" s="90" t="s">
        <v>408</v>
      </c>
      <c r="C103" s="91" t="s">
        <v>3</v>
      </c>
      <c r="D103" s="92" t="s">
        <v>409</v>
      </c>
    </row>
    <row r="104" spans="1:4" x14ac:dyDescent="0.25">
      <c r="A104" s="92">
        <v>102</v>
      </c>
      <c r="B104" s="90" t="s">
        <v>64</v>
      </c>
      <c r="C104" s="91" t="s">
        <v>3</v>
      </c>
      <c r="D104" s="92" t="s">
        <v>410</v>
      </c>
    </row>
    <row r="105" spans="1:4" x14ac:dyDescent="0.25">
      <c r="A105" s="92">
        <v>103</v>
      </c>
      <c r="B105" s="90" t="s">
        <v>411</v>
      </c>
      <c r="C105" s="91" t="s">
        <v>2</v>
      </c>
      <c r="D105" s="92" t="s">
        <v>412</v>
      </c>
    </row>
    <row r="106" spans="1:4" x14ac:dyDescent="0.25">
      <c r="A106" s="95">
        <v>104</v>
      </c>
      <c r="B106" s="93" t="s">
        <v>46</v>
      </c>
      <c r="C106" s="94" t="s">
        <v>3</v>
      </c>
      <c r="D106" s="95" t="s">
        <v>413</v>
      </c>
    </row>
    <row r="107" spans="1:4" x14ac:dyDescent="0.25">
      <c r="A107" s="95">
        <v>105</v>
      </c>
      <c r="B107" s="93" t="s">
        <v>414</v>
      </c>
      <c r="C107" s="94" t="s">
        <v>2</v>
      </c>
      <c r="D107" s="95" t="s">
        <v>415</v>
      </c>
    </row>
    <row r="108" spans="1:4" x14ac:dyDescent="0.25">
      <c r="A108" s="95">
        <v>106</v>
      </c>
      <c r="B108" s="93" t="s">
        <v>220</v>
      </c>
      <c r="C108" s="94" t="s">
        <v>3</v>
      </c>
      <c r="D108" s="95" t="s">
        <v>416</v>
      </c>
    </row>
    <row r="109" spans="1:4" x14ac:dyDescent="0.25">
      <c r="A109" s="95">
        <v>107</v>
      </c>
      <c r="B109" s="93" t="s">
        <v>262</v>
      </c>
      <c r="C109" s="94" t="s">
        <v>0</v>
      </c>
      <c r="D109" s="95" t="s">
        <v>417</v>
      </c>
    </row>
    <row r="110" spans="1:4" x14ac:dyDescent="0.25">
      <c r="A110" s="95">
        <v>108</v>
      </c>
      <c r="B110" s="93" t="s">
        <v>46</v>
      </c>
      <c r="C110" s="94" t="s">
        <v>0</v>
      </c>
      <c r="D110" s="95" t="s">
        <v>418</v>
      </c>
    </row>
    <row r="111" spans="1:4" x14ac:dyDescent="0.25">
      <c r="A111" s="95">
        <v>109</v>
      </c>
      <c r="B111" s="93" t="s">
        <v>47</v>
      </c>
      <c r="C111" s="94" t="s">
        <v>0</v>
      </c>
      <c r="D111" s="95" t="s">
        <v>419</v>
      </c>
    </row>
    <row r="112" spans="1:4" x14ac:dyDescent="0.25">
      <c r="A112" s="95">
        <v>110</v>
      </c>
      <c r="B112" s="93" t="s">
        <v>47</v>
      </c>
      <c r="C112" s="94" t="s">
        <v>2</v>
      </c>
      <c r="D112" s="95" t="s">
        <v>420</v>
      </c>
    </row>
    <row r="113" spans="1:4" x14ac:dyDescent="0.25">
      <c r="A113" s="95">
        <v>111</v>
      </c>
      <c r="B113" s="93" t="s">
        <v>32</v>
      </c>
      <c r="C113" s="94" t="s">
        <v>0</v>
      </c>
      <c r="D113" s="95" t="s">
        <v>421</v>
      </c>
    </row>
    <row r="114" spans="1:4" x14ac:dyDescent="0.25">
      <c r="A114" s="95">
        <v>112</v>
      </c>
      <c r="B114" s="93" t="s">
        <v>46</v>
      </c>
      <c r="C114" s="94" t="s">
        <v>3</v>
      </c>
      <c r="D114" s="95" t="s">
        <v>422</v>
      </c>
    </row>
    <row r="115" spans="1:4" ht="15.75" thickBot="1" x14ac:dyDescent="0.3">
      <c r="A115" s="98">
        <v>113</v>
      </c>
      <c r="B115" s="96" t="s">
        <v>62</v>
      </c>
      <c r="C115" s="97" t="s">
        <v>1</v>
      </c>
      <c r="D115" s="98" t="s">
        <v>423</v>
      </c>
    </row>
  </sheetData>
  <mergeCells count="1">
    <mergeCell ref="B1:D1"/>
  </mergeCells>
  <printOptions horizontalCentered="1"/>
  <pageMargins left="0.70866141732283472" right="0.70866141732283472" top="1.3779527559055118" bottom="0.74803149606299213" header="0.31496062992125984" footer="0.31496062992125984"/>
  <pageSetup paperSize="9" scale="64" orientation="landscape" r:id="rId1"/>
  <headerFooter>
    <oddHeader xml:space="preserve">&amp;L&amp;G&amp;C&amp;"-,Negrita"
 ESTADÍSTICA SOBRE LA PREINSCRIPCIÓN
 EN LAS UNIVERSIDADES PÚBLICAS DE CASTILLA Y LEÓN
CURSO  2021-2022
</oddHeader>
  </headerFooter>
  <rowBreaks count="2" manualBreakCount="2">
    <brk id="38" max="16383" man="1"/>
    <brk id="71" max="16383" man="1"/>
  </rowBreaks>
  <ignoredErrors>
    <ignoredError sqref="D3:D115" numberStoredAsText="1"/>
  </ignoredErrors>
  <drawing r:id="rId2"/>
  <legacyDrawingHF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C123"/>
  <sheetViews>
    <sheetView tabSelected="1" zoomScaleNormal="100" workbookViewId="0">
      <selection activeCell="B125" sqref="B125"/>
    </sheetView>
  </sheetViews>
  <sheetFormatPr baseColWidth="10" defaultRowHeight="15" customHeight="1" x14ac:dyDescent="0.2"/>
  <cols>
    <col min="1" max="1" width="11.42578125" style="104"/>
    <col min="2" max="2" width="90.42578125" style="55" bestFit="1" customWidth="1"/>
    <col min="3" max="3" width="11.42578125" style="65"/>
    <col min="4" max="16384" width="11.42578125" style="55"/>
  </cols>
  <sheetData>
    <row r="1" spans="1:3" s="1" customFormat="1" ht="26.25" customHeight="1" x14ac:dyDescent="0.25">
      <c r="A1" s="2"/>
      <c r="B1" s="153" t="s">
        <v>558</v>
      </c>
      <c r="C1" s="153"/>
    </row>
    <row r="2" spans="1:3" s="49" customFormat="1" ht="15" customHeight="1" thickBot="1" x14ac:dyDescent="0.3">
      <c r="A2" s="154" t="s">
        <v>0</v>
      </c>
      <c r="B2" s="154"/>
      <c r="C2" s="155"/>
    </row>
    <row r="3" spans="1:3" s="52" customFormat="1" ht="15" customHeight="1" thickBot="1" x14ac:dyDescent="0.3">
      <c r="A3" s="105" t="s">
        <v>544</v>
      </c>
      <c r="B3" s="50" t="s">
        <v>188</v>
      </c>
      <c r="C3" s="51" t="s">
        <v>211</v>
      </c>
    </row>
    <row r="4" spans="1:3" ht="15" customHeight="1" x14ac:dyDescent="0.2">
      <c r="A4" s="106">
        <v>1</v>
      </c>
      <c r="B4" s="53" t="s">
        <v>424</v>
      </c>
      <c r="C4" s="54">
        <v>11576</v>
      </c>
    </row>
    <row r="5" spans="1:3" ht="15" customHeight="1" x14ac:dyDescent="0.2">
      <c r="A5" s="107">
        <v>2</v>
      </c>
      <c r="B5" s="56" t="s">
        <v>425</v>
      </c>
      <c r="C5" s="57">
        <v>11221</v>
      </c>
    </row>
    <row r="6" spans="1:3" ht="15" customHeight="1" x14ac:dyDescent="0.2">
      <c r="A6" s="108">
        <v>3</v>
      </c>
      <c r="B6" s="101" t="s">
        <v>519</v>
      </c>
      <c r="C6" s="57">
        <v>10655</v>
      </c>
    </row>
    <row r="7" spans="1:3" ht="15" customHeight="1" x14ac:dyDescent="0.2">
      <c r="A7" s="107">
        <v>4</v>
      </c>
      <c r="B7" s="56" t="s">
        <v>426</v>
      </c>
      <c r="C7" s="57">
        <v>8744</v>
      </c>
    </row>
    <row r="8" spans="1:3" ht="15" customHeight="1" x14ac:dyDescent="0.2">
      <c r="A8" s="107">
        <v>5</v>
      </c>
      <c r="B8" s="56" t="s">
        <v>427</v>
      </c>
      <c r="C8" s="57">
        <v>7051</v>
      </c>
    </row>
    <row r="9" spans="1:3" ht="15" customHeight="1" x14ac:dyDescent="0.2">
      <c r="A9" s="109">
        <v>6</v>
      </c>
      <c r="B9" s="58" t="s">
        <v>428</v>
      </c>
      <c r="C9" s="57">
        <v>6138</v>
      </c>
    </row>
    <row r="10" spans="1:3" ht="15" customHeight="1" x14ac:dyDescent="0.2">
      <c r="A10" s="109">
        <v>7</v>
      </c>
      <c r="B10" s="58" t="s">
        <v>429</v>
      </c>
      <c r="C10" s="57">
        <v>6080</v>
      </c>
    </row>
    <row r="11" spans="1:3" ht="17.25" customHeight="1" x14ac:dyDescent="0.2">
      <c r="A11" s="109">
        <v>8</v>
      </c>
      <c r="B11" s="58" t="s">
        <v>430</v>
      </c>
      <c r="C11" s="57">
        <v>5871</v>
      </c>
    </row>
    <row r="12" spans="1:3" ht="15" customHeight="1" thickBot="1" x14ac:dyDescent="0.25">
      <c r="A12" s="110">
        <v>9</v>
      </c>
      <c r="B12" s="59" t="s">
        <v>431</v>
      </c>
      <c r="C12" s="60">
        <v>5850</v>
      </c>
    </row>
    <row r="13" spans="1:3" ht="15" customHeight="1" x14ac:dyDescent="0.2">
      <c r="B13" s="61"/>
      <c r="C13" s="62"/>
    </row>
    <row r="14" spans="1:3" s="49" customFormat="1" ht="15" customHeight="1" thickBot="1" x14ac:dyDescent="0.3">
      <c r="A14" s="154" t="s">
        <v>1</v>
      </c>
      <c r="B14" s="154"/>
      <c r="C14" s="155"/>
    </row>
    <row r="15" spans="1:3" s="49" customFormat="1" ht="15" customHeight="1" thickBot="1" x14ac:dyDescent="0.3">
      <c r="A15" s="105" t="s">
        <v>544</v>
      </c>
      <c r="B15" s="50" t="s">
        <v>188</v>
      </c>
      <c r="C15" s="51" t="s">
        <v>211</v>
      </c>
    </row>
    <row r="16" spans="1:3" ht="15" customHeight="1" x14ac:dyDescent="0.2">
      <c r="A16" s="106">
        <v>1</v>
      </c>
      <c r="B16" s="53" t="s">
        <v>432</v>
      </c>
      <c r="C16" s="54">
        <v>12146</v>
      </c>
    </row>
    <row r="17" spans="1:3" ht="15" customHeight="1" x14ac:dyDescent="0.2">
      <c r="A17" s="107">
        <v>2</v>
      </c>
      <c r="B17" s="56" t="s">
        <v>433</v>
      </c>
      <c r="C17" s="57">
        <v>11685</v>
      </c>
    </row>
    <row r="18" spans="1:3" ht="15" customHeight="1" x14ac:dyDescent="0.2">
      <c r="A18" s="107">
        <v>3</v>
      </c>
      <c r="B18" s="56" t="s">
        <v>433</v>
      </c>
      <c r="C18" s="57">
        <v>11500</v>
      </c>
    </row>
    <row r="19" spans="1:3" ht="15" customHeight="1" x14ac:dyDescent="0.2">
      <c r="A19" s="107">
        <v>4</v>
      </c>
      <c r="B19" s="56" t="s">
        <v>434</v>
      </c>
      <c r="C19" s="57">
        <v>11435</v>
      </c>
    </row>
    <row r="20" spans="1:3" ht="15" customHeight="1" x14ac:dyDescent="0.2">
      <c r="A20" s="107">
        <v>5</v>
      </c>
      <c r="B20" s="56" t="s">
        <v>435</v>
      </c>
      <c r="C20" s="57">
        <v>11334</v>
      </c>
    </row>
    <row r="21" spans="1:3" ht="15" customHeight="1" x14ac:dyDescent="0.2">
      <c r="A21" s="109">
        <v>6</v>
      </c>
      <c r="B21" s="58" t="s">
        <v>436</v>
      </c>
      <c r="C21" s="57">
        <v>10774</v>
      </c>
    </row>
    <row r="22" spans="1:3" ht="15" customHeight="1" x14ac:dyDescent="0.2">
      <c r="A22" s="109">
        <v>7</v>
      </c>
      <c r="B22" s="58" t="s">
        <v>437</v>
      </c>
      <c r="C22" s="57">
        <v>10508</v>
      </c>
    </row>
    <row r="23" spans="1:3" ht="15" customHeight="1" x14ac:dyDescent="0.2">
      <c r="A23" s="108">
        <v>8</v>
      </c>
      <c r="B23" s="101" t="s">
        <v>519</v>
      </c>
      <c r="C23" s="57">
        <v>10239</v>
      </c>
    </row>
    <row r="24" spans="1:3" ht="15" customHeight="1" x14ac:dyDescent="0.2">
      <c r="A24" s="107">
        <v>9</v>
      </c>
      <c r="B24" s="56" t="s">
        <v>438</v>
      </c>
      <c r="C24" s="57">
        <v>9468</v>
      </c>
    </row>
    <row r="25" spans="1:3" ht="15" customHeight="1" x14ac:dyDescent="0.2">
      <c r="A25" s="107">
        <v>10</v>
      </c>
      <c r="B25" s="56" t="s">
        <v>439</v>
      </c>
      <c r="C25" s="57">
        <v>8461</v>
      </c>
    </row>
    <row r="26" spans="1:3" ht="15" customHeight="1" x14ac:dyDescent="0.2">
      <c r="A26" s="107">
        <v>11</v>
      </c>
      <c r="B26" s="56" t="s">
        <v>440</v>
      </c>
      <c r="C26" s="57">
        <v>8451</v>
      </c>
    </row>
    <row r="27" spans="1:3" ht="15" customHeight="1" x14ac:dyDescent="0.2">
      <c r="A27" s="107">
        <v>12</v>
      </c>
      <c r="B27" s="56" t="s">
        <v>441</v>
      </c>
      <c r="C27" s="57">
        <v>8384</v>
      </c>
    </row>
    <row r="28" spans="1:3" ht="15" customHeight="1" x14ac:dyDescent="0.2">
      <c r="A28" s="108">
        <v>13</v>
      </c>
      <c r="B28" s="101" t="s">
        <v>520</v>
      </c>
      <c r="C28" s="57">
        <v>8019</v>
      </c>
    </row>
    <row r="29" spans="1:3" ht="15" customHeight="1" x14ac:dyDescent="0.2">
      <c r="A29" s="107">
        <v>14</v>
      </c>
      <c r="B29" s="56" t="s">
        <v>429</v>
      </c>
      <c r="C29" s="57">
        <v>7623</v>
      </c>
    </row>
    <row r="30" spans="1:3" ht="15" customHeight="1" x14ac:dyDescent="0.2">
      <c r="A30" s="107">
        <v>15</v>
      </c>
      <c r="B30" s="56" t="s">
        <v>427</v>
      </c>
      <c r="C30" s="57">
        <v>7600</v>
      </c>
    </row>
    <row r="31" spans="1:3" ht="15" customHeight="1" x14ac:dyDescent="0.2">
      <c r="A31" s="107">
        <v>16</v>
      </c>
      <c r="B31" s="56" t="s">
        <v>490</v>
      </c>
      <c r="C31" s="57">
        <v>7510</v>
      </c>
    </row>
    <row r="32" spans="1:3" ht="15" customHeight="1" x14ac:dyDescent="0.2">
      <c r="A32" s="109">
        <v>17</v>
      </c>
      <c r="B32" s="58" t="s">
        <v>431</v>
      </c>
      <c r="C32" s="57">
        <v>6620</v>
      </c>
    </row>
    <row r="33" spans="1:3" ht="15" customHeight="1" x14ac:dyDescent="0.2">
      <c r="A33" s="109">
        <v>18</v>
      </c>
      <c r="B33" s="58" t="s">
        <v>442</v>
      </c>
      <c r="C33" s="57">
        <v>5277</v>
      </c>
    </row>
    <row r="34" spans="1:3" ht="15" customHeight="1" thickBot="1" x14ac:dyDescent="0.25">
      <c r="A34" s="151" t="s">
        <v>2</v>
      </c>
      <c r="B34" s="151"/>
      <c r="C34" s="152"/>
    </row>
    <row r="35" spans="1:3" ht="15" customHeight="1" thickBot="1" x14ac:dyDescent="0.25">
      <c r="A35" s="105" t="s">
        <v>544</v>
      </c>
      <c r="B35" s="50" t="s">
        <v>188</v>
      </c>
      <c r="C35" s="51" t="s">
        <v>211</v>
      </c>
    </row>
    <row r="36" spans="1:3" ht="15" customHeight="1" x14ac:dyDescent="0.2">
      <c r="A36" s="111">
        <v>1</v>
      </c>
      <c r="B36" s="102" t="s">
        <v>521</v>
      </c>
      <c r="C36" s="54">
        <v>13775</v>
      </c>
    </row>
    <row r="37" spans="1:3" ht="15" customHeight="1" x14ac:dyDescent="0.2">
      <c r="A37" s="108">
        <v>2</v>
      </c>
      <c r="B37" s="101" t="s">
        <v>522</v>
      </c>
      <c r="C37" s="57">
        <v>13644</v>
      </c>
    </row>
    <row r="38" spans="1:3" ht="15" customHeight="1" x14ac:dyDescent="0.2">
      <c r="A38" s="107">
        <v>3</v>
      </c>
      <c r="B38" s="56" t="s">
        <v>432</v>
      </c>
      <c r="C38" s="57">
        <v>13029</v>
      </c>
    </row>
    <row r="39" spans="1:3" ht="15" customHeight="1" x14ac:dyDescent="0.2">
      <c r="A39" s="107">
        <v>4</v>
      </c>
      <c r="B39" s="56" t="s">
        <v>443</v>
      </c>
      <c r="C39" s="57">
        <v>12958</v>
      </c>
    </row>
    <row r="40" spans="1:3" ht="15" customHeight="1" x14ac:dyDescent="0.2">
      <c r="A40" s="108">
        <v>5</v>
      </c>
      <c r="B40" s="101" t="s">
        <v>523</v>
      </c>
      <c r="C40" s="57">
        <v>12714</v>
      </c>
    </row>
    <row r="41" spans="1:3" ht="15" customHeight="1" x14ac:dyDescent="0.2">
      <c r="A41" s="109">
        <v>6</v>
      </c>
      <c r="B41" s="58" t="s">
        <v>444</v>
      </c>
      <c r="C41" s="57">
        <v>12431</v>
      </c>
    </row>
    <row r="42" spans="1:3" ht="15" customHeight="1" x14ac:dyDescent="0.2">
      <c r="A42" s="112">
        <v>7</v>
      </c>
      <c r="B42" s="103" t="s">
        <v>524</v>
      </c>
      <c r="C42" s="57">
        <v>12406</v>
      </c>
    </row>
    <row r="43" spans="1:3" ht="15" customHeight="1" x14ac:dyDescent="0.2">
      <c r="A43" s="107">
        <v>8</v>
      </c>
      <c r="B43" s="56" t="s">
        <v>445</v>
      </c>
      <c r="C43" s="57">
        <v>12396</v>
      </c>
    </row>
    <row r="44" spans="1:3" ht="15" customHeight="1" x14ac:dyDescent="0.2">
      <c r="A44" s="108">
        <v>9</v>
      </c>
      <c r="B44" s="101" t="s">
        <v>525</v>
      </c>
      <c r="C44" s="57">
        <v>12388</v>
      </c>
    </row>
    <row r="45" spans="1:3" ht="15" customHeight="1" x14ac:dyDescent="0.2">
      <c r="A45" s="108">
        <v>10</v>
      </c>
      <c r="B45" s="101" t="s">
        <v>526</v>
      </c>
      <c r="C45" s="57">
        <v>12277</v>
      </c>
    </row>
    <row r="46" spans="1:3" ht="15" customHeight="1" x14ac:dyDescent="0.2">
      <c r="A46" s="107">
        <v>11</v>
      </c>
      <c r="B46" s="56" t="s">
        <v>446</v>
      </c>
      <c r="C46" s="57">
        <v>12249</v>
      </c>
    </row>
    <row r="47" spans="1:3" ht="15" customHeight="1" x14ac:dyDescent="0.2">
      <c r="A47" s="108">
        <v>12</v>
      </c>
      <c r="B47" s="101" t="s">
        <v>527</v>
      </c>
      <c r="C47" s="57">
        <v>11662</v>
      </c>
    </row>
    <row r="48" spans="1:3" ht="15" customHeight="1" x14ac:dyDescent="0.2">
      <c r="A48" s="107">
        <v>13</v>
      </c>
      <c r="B48" s="56" t="s">
        <v>436</v>
      </c>
      <c r="C48" s="57">
        <v>11548</v>
      </c>
    </row>
    <row r="49" spans="1:3" ht="15" customHeight="1" x14ac:dyDescent="0.2">
      <c r="A49" s="107">
        <v>14</v>
      </c>
      <c r="B49" s="56" t="s">
        <v>447</v>
      </c>
      <c r="C49" s="57">
        <v>11515</v>
      </c>
    </row>
    <row r="50" spans="1:3" ht="15" customHeight="1" x14ac:dyDescent="0.2">
      <c r="A50" s="107">
        <v>15</v>
      </c>
      <c r="B50" s="56" t="s">
        <v>448</v>
      </c>
      <c r="C50" s="57">
        <v>11504</v>
      </c>
    </row>
    <row r="51" spans="1:3" ht="15" customHeight="1" x14ac:dyDescent="0.2">
      <c r="A51" s="108">
        <v>16</v>
      </c>
      <c r="B51" s="101" t="s">
        <v>528</v>
      </c>
      <c r="C51" s="57">
        <v>11498</v>
      </c>
    </row>
    <row r="52" spans="1:3" ht="12.75" customHeight="1" x14ac:dyDescent="0.2">
      <c r="A52" s="107">
        <v>17</v>
      </c>
      <c r="B52" s="56" t="s">
        <v>448</v>
      </c>
      <c r="C52" s="57">
        <v>11248</v>
      </c>
    </row>
    <row r="53" spans="1:3" ht="15" customHeight="1" x14ac:dyDescent="0.2">
      <c r="A53" s="112">
        <v>18</v>
      </c>
      <c r="B53" s="103" t="s">
        <v>529</v>
      </c>
      <c r="C53" s="57">
        <v>10397</v>
      </c>
    </row>
    <row r="54" spans="1:3" ht="15" customHeight="1" x14ac:dyDescent="0.2">
      <c r="A54" s="109">
        <v>19</v>
      </c>
      <c r="B54" s="58" t="s">
        <v>449</v>
      </c>
      <c r="C54" s="57">
        <v>10358</v>
      </c>
    </row>
    <row r="55" spans="1:3" ht="15" customHeight="1" x14ac:dyDescent="0.2">
      <c r="A55" s="107">
        <v>20</v>
      </c>
      <c r="B55" s="56" t="s">
        <v>450</v>
      </c>
      <c r="C55" s="57">
        <v>10294</v>
      </c>
    </row>
    <row r="56" spans="1:3" ht="15" customHeight="1" x14ac:dyDescent="0.2">
      <c r="A56" s="107">
        <v>21</v>
      </c>
      <c r="B56" s="56" t="s">
        <v>451</v>
      </c>
      <c r="C56" s="57">
        <v>10060</v>
      </c>
    </row>
    <row r="57" spans="1:3" ht="15" customHeight="1" x14ac:dyDescent="0.2">
      <c r="A57" s="107">
        <v>22</v>
      </c>
      <c r="B57" s="56" t="s">
        <v>452</v>
      </c>
      <c r="C57" s="57">
        <v>10047</v>
      </c>
    </row>
    <row r="58" spans="1:3" ht="15" customHeight="1" x14ac:dyDescent="0.2">
      <c r="A58" s="107">
        <v>23</v>
      </c>
      <c r="B58" s="56" t="s">
        <v>453</v>
      </c>
      <c r="C58" s="57">
        <v>10000</v>
      </c>
    </row>
    <row r="59" spans="1:3" ht="15" customHeight="1" x14ac:dyDescent="0.2">
      <c r="A59" s="108">
        <v>24</v>
      </c>
      <c r="B59" s="101" t="s">
        <v>530</v>
      </c>
      <c r="C59" s="57">
        <v>9700</v>
      </c>
    </row>
    <row r="60" spans="1:3" ht="15" customHeight="1" x14ac:dyDescent="0.2">
      <c r="A60" s="108">
        <v>25</v>
      </c>
      <c r="B60" s="101" t="s">
        <v>531</v>
      </c>
      <c r="C60" s="57">
        <v>9655</v>
      </c>
    </row>
    <row r="61" spans="1:3" ht="15" customHeight="1" x14ac:dyDescent="0.2">
      <c r="A61" s="112">
        <v>26</v>
      </c>
      <c r="B61" s="103" t="s">
        <v>532</v>
      </c>
      <c r="C61" s="57">
        <v>9652</v>
      </c>
    </row>
    <row r="62" spans="1:3" ht="15" customHeight="1" x14ac:dyDescent="0.2">
      <c r="A62" s="109">
        <v>27</v>
      </c>
      <c r="B62" s="58" t="s">
        <v>454</v>
      </c>
      <c r="C62" s="57">
        <v>9572</v>
      </c>
    </row>
    <row r="63" spans="1:3" ht="15" customHeight="1" x14ac:dyDescent="0.2">
      <c r="A63" s="107">
        <v>28</v>
      </c>
      <c r="B63" s="56" t="s">
        <v>455</v>
      </c>
      <c r="C63" s="57">
        <v>9552</v>
      </c>
    </row>
    <row r="64" spans="1:3" ht="15" customHeight="1" x14ac:dyDescent="0.2">
      <c r="A64" s="107">
        <v>29</v>
      </c>
      <c r="B64" s="56" t="s">
        <v>456</v>
      </c>
      <c r="C64" s="57">
        <v>9484</v>
      </c>
    </row>
    <row r="65" spans="1:3" ht="15" customHeight="1" x14ac:dyDescent="0.2">
      <c r="A65" s="107">
        <v>30</v>
      </c>
      <c r="B65" s="56" t="s">
        <v>441</v>
      </c>
      <c r="C65" s="57">
        <v>9222</v>
      </c>
    </row>
    <row r="66" spans="1:3" ht="15" customHeight="1" x14ac:dyDescent="0.2">
      <c r="A66" s="108">
        <v>31</v>
      </c>
      <c r="B66" s="101" t="s">
        <v>533</v>
      </c>
      <c r="C66" s="57">
        <v>9204</v>
      </c>
    </row>
    <row r="67" spans="1:3" ht="15" customHeight="1" x14ac:dyDescent="0.2">
      <c r="A67" s="108">
        <v>32</v>
      </c>
      <c r="B67" s="101" t="s">
        <v>534</v>
      </c>
      <c r="C67" s="57">
        <v>8792</v>
      </c>
    </row>
    <row r="68" spans="1:3" ht="15" customHeight="1" x14ac:dyDescent="0.2">
      <c r="A68" s="107">
        <v>33</v>
      </c>
      <c r="B68" s="56" t="s">
        <v>457</v>
      </c>
      <c r="C68" s="57">
        <v>8626</v>
      </c>
    </row>
    <row r="69" spans="1:3" ht="15" customHeight="1" x14ac:dyDescent="0.2">
      <c r="A69" s="108">
        <v>34</v>
      </c>
      <c r="B69" s="101" t="s">
        <v>523</v>
      </c>
      <c r="C69" s="57">
        <v>8447</v>
      </c>
    </row>
    <row r="70" spans="1:3" ht="15" customHeight="1" x14ac:dyDescent="0.2">
      <c r="A70" s="107">
        <v>35</v>
      </c>
      <c r="B70" s="56" t="s">
        <v>458</v>
      </c>
      <c r="C70" s="57">
        <v>8412</v>
      </c>
    </row>
    <row r="71" spans="1:3" ht="15" customHeight="1" x14ac:dyDescent="0.2">
      <c r="A71" s="107">
        <v>36</v>
      </c>
      <c r="B71" s="56" t="s">
        <v>459</v>
      </c>
      <c r="C71" s="57">
        <v>8287</v>
      </c>
    </row>
    <row r="72" spans="1:3" ht="15" customHeight="1" x14ac:dyDescent="0.2">
      <c r="A72" s="107">
        <v>37</v>
      </c>
      <c r="B72" s="56" t="s">
        <v>460</v>
      </c>
      <c r="C72" s="57">
        <v>8277</v>
      </c>
    </row>
    <row r="73" spans="1:3" ht="15" customHeight="1" x14ac:dyDescent="0.2">
      <c r="A73" s="107">
        <v>38</v>
      </c>
      <c r="B73" s="56" t="s">
        <v>461</v>
      </c>
      <c r="C73" s="57">
        <v>8029</v>
      </c>
    </row>
    <row r="74" spans="1:3" ht="15" customHeight="1" x14ac:dyDescent="0.2">
      <c r="A74" s="108">
        <v>39</v>
      </c>
      <c r="B74" s="101" t="s">
        <v>535</v>
      </c>
      <c r="C74" s="57">
        <v>8000</v>
      </c>
    </row>
    <row r="75" spans="1:3" ht="15" customHeight="1" x14ac:dyDescent="0.2">
      <c r="A75" s="107">
        <v>40</v>
      </c>
      <c r="B75" s="56" t="s">
        <v>462</v>
      </c>
      <c r="C75" s="57">
        <v>7974</v>
      </c>
    </row>
    <row r="76" spans="1:3" ht="15" customHeight="1" x14ac:dyDescent="0.2">
      <c r="A76" s="107">
        <v>41</v>
      </c>
      <c r="B76" s="56" t="s">
        <v>463</v>
      </c>
      <c r="C76" s="57">
        <v>7932</v>
      </c>
    </row>
    <row r="77" spans="1:3" ht="15" customHeight="1" x14ac:dyDescent="0.2">
      <c r="A77" s="107">
        <v>42</v>
      </c>
      <c r="B77" s="56" t="s">
        <v>427</v>
      </c>
      <c r="C77" s="57">
        <v>7830</v>
      </c>
    </row>
    <row r="78" spans="1:3" ht="15" customHeight="1" x14ac:dyDescent="0.2">
      <c r="A78" s="107">
        <v>43</v>
      </c>
      <c r="B78" s="56" t="s">
        <v>464</v>
      </c>
      <c r="C78" s="57">
        <v>7810</v>
      </c>
    </row>
    <row r="79" spans="1:3" ht="15" customHeight="1" x14ac:dyDescent="0.2">
      <c r="A79" s="107">
        <v>44</v>
      </c>
      <c r="B79" s="56" t="s">
        <v>465</v>
      </c>
      <c r="C79" s="57">
        <v>7756</v>
      </c>
    </row>
    <row r="80" spans="1:3" ht="15" customHeight="1" x14ac:dyDescent="0.2">
      <c r="A80" s="107">
        <v>45</v>
      </c>
      <c r="B80" s="56" t="s">
        <v>466</v>
      </c>
      <c r="C80" s="57">
        <v>7319</v>
      </c>
    </row>
    <row r="81" spans="1:3" ht="15" customHeight="1" x14ac:dyDescent="0.2">
      <c r="A81" s="109">
        <v>46</v>
      </c>
      <c r="B81" s="58" t="s">
        <v>467</v>
      </c>
      <c r="C81" s="57">
        <v>7273</v>
      </c>
    </row>
    <row r="82" spans="1:3" ht="15" customHeight="1" x14ac:dyDescent="0.2">
      <c r="A82" s="109">
        <v>47</v>
      </c>
      <c r="B82" s="58" t="s">
        <v>468</v>
      </c>
      <c r="C82" s="57">
        <v>6744</v>
      </c>
    </row>
    <row r="83" spans="1:3" ht="15" customHeight="1" x14ac:dyDescent="0.2">
      <c r="A83" s="108">
        <v>48</v>
      </c>
      <c r="B83" s="101" t="s">
        <v>536</v>
      </c>
      <c r="C83" s="57">
        <v>6704</v>
      </c>
    </row>
    <row r="84" spans="1:3" ht="15" customHeight="1" x14ac:dyDescent="0.2">
      <c r="A84" s="107">
        <v>49</v>
      </c>
      <c r="B84" s="56" t="s">
        <v>469</v>
      </c>
      <c r="C84" s="57">
        <v>6510</v>
      </c>
    </row>
    <row r="85" spans="1:3" ht="15" customHeight="1" x14ac:dyDescent="0.2">
      <c r="A85" s="108">
        <v>50</v>
      </c>
      <c r="B85" s="101" t="s">
        <v>537</v>
      </c>
      <c r="C85" s="57">
        <v>6375</v>
      </c>
    </row>
    <row r="86" spans="1:3" ht="15" customHeight="1" x14ac:dyDescent="0.2">
      <c r="A86" s="107">
        <v>51</v>
      </c>
      <c r="B86" s="56" t="s">
        <v>470</v>
      </c>
      <c r="C86" s="57">
        <v>5861</v>
      </c>
    </row>
    <row r="87" spans="1:3" ht="15" customHeight="1" thickBot="1" x14ac:dyDescent="0.25">
      <c r="A87" s="151" t="s">
        <v>471</v>
      </c>
      <c r="B87" s="151"/>
      <c r="C87" s="152"/>
    </row>
    <row r="88" spans="1:3" ht="15" customHeight="1" thickBot="1" x14ac:dyDescent="0.25">
      <c r="A88" s="105" t="s">
        <v>544</v>
      </c>
      <c r="B88" s="50" t="s">
        <v>188</v>
      </c>
      <c r="C88" s="51" t="s">
        <v>211</v>
      </c>
    </row>
    <row r="89" spans="1:3" ht="15" customHeight="1" x14ac:dyDescent="0.2">
      <c r="A89" s="106">
        <v>1</v>
      </c>
      <c r="B89" s="53" t="s">
        <v>472</v>
      </c>
      <c r="C89" s="54">
        <v>13387</v>
      </c>
    </row>
    <row r="90" spans="1:3" ht="15" customHeight="1" x14ac:dyDescent="0.2">
      <c r="A90" s="107">
        <v>2</v>
      </c>
      <c r="B90" s="56" t="s">
        <v>473</v>
      </c>
      <c r="C90" s="57">
        <v>13254</v>
      </c>
    </row>
    <row r="91" spans="1:3" ht="15" customHeight="1" x14ac:dyDescent="0.2">
      <c r="A91" s="107">
        <v>3</v>
      </c>
      <c r="B91" s="56" t="s">
        <v>443</v>
      </c>
      <c r="C91" s="57">
        <v>13121</v>
      </c>
    </row>
    <row r="92" spans="1:3" ht="15" customHeight="1" x14ac:dyDescent="0.2">
      <c r="A92" s="107">
        <v>4</v>
      </c>
      <c r="B92" s="56" t="s">
        <v>474</v>
      </c>
      <c r="C92" s="57">
        <v>12884</v>
      </c>
    </row>
    <row r="93" spans="1:3" ht="27" customHeight="1" x14ac:dyDescent="0.2">
      <c r="A93" s="108">
        <v>5</v>
      </c>
      <c r="B93" s="101" t="s">
        <v>538</v>
      </c>
      <c r="C93" s="57">
        <v>12768</v>
      </c>
    </row>
    <row r="94" spans="1:3" ht="15" customHeight="1" x14ac:dyDescent="0.2">
      <c r="A94" s="112">
        <v>6</v>
      </c>
      <c r="B94" s="103" t="s">
        <v>539</v>
      </c>
      <c r="C94" s="57">
        <v>12719</v>
      </c>
    </row>
    <row r="95" spans="1:3" ht="15" customHeight="1" x14ac:dyDescent="0.2">
      <c r="A95" s="109">
        <v>7</v>
      </c>
      <c r="B95" s="58" t="s">
        <v>447</v>
      </c>
      <c r="C95" s="57">
        <v>12152</v>
      </c>
    </row>
    <row r="96" spans="1:3" ht="15" customHeight="1" x14ac:dyDescent="0.2">
      <c r="A96" s="107">
        <v>8</v>
      </c>
      <c r="B96" s="56" t="s">
        <v>444</v>
      </c>
      <c r="C96" s="57">
        <v>11949</v>
      </c>
    </row>
    <row r="97" spans="1:3" ht="15" customHeight="1" x14ac:dyDescent="0.2">
      <c r="A97" s="107">
        <v>9</v>
      </c>
      <c r="B97" s="56" t="s">
        <v>475</v>
      </c>
      <c r="C97" s="57">
        <v>11769</v>
      </c>
    </row>
    <row r="98" spans="1:3" ht="15" customHeight="1" x14ac:dyDescent="0.2">
      <c r="A98" s="108">
        <v>10</v>
      </c>
      <c r="B98" s="101" t="s">
        <v>540</v>
      </c>
      <c r="C98" s="57">
        <v>11406</v>
      </c>
    </row>
    <row r="99" spans="1:3" ht="15" customHeight="1" x14ac:dyDescent="0.2">
      <c r="A99" s="107">
        <v>11</v>
      </c>
      <c r="B99" s="56" t="s">
        <v>476</v>
      </c>
      <c r="C99" s="57">
        <v>11292</v>
      </c>
    </row>
    <row r="100" spans="1:3" ht="15" customHeight="1" x14ac:dyDescent="0.2">
      <c r="A100" s="107">
        <v>12</v>
      </c>
      <c r="B100" s="56" t="s">
        <v>448</v>
      </c>
      <c r="C100" s="57">
        <v>11255</v>
      </c>
    </row>
    <row r="101" spans="1:3" ht="15" customHeight="1" x14ac:dyDescent="0.2">
      <c r="A101" s="107">
        <v>13</v>
      </c>
      <c r="B101" s="56" t="s">
        <v>477</v>
      </c>
      <c r="C101" s="57">
        <v>11089</v>
      </c>
    </row>
    <row r="102" spans="1:3" ht="15" customHeight="1" x14ac:dyDescent="0.2">
      <c r="A102" s="107">
        <v>14</v>
      </c>
      <c r="B102" s="56" t="s">
        <v>478</v>
      </c>
      <c r="C102" s="57">
        <v>11089</v>
      </c>
    </row>
    <row r="103" spans="1:3" ht="15" customHeight="1" x14ac:dyDescent="0.2">
      <c r="A103" s="107">
        <v>15</v>
      </c>
      <c r="B103" s="56" t="s">
        <v>479</v>
      </c>
      <c r="C103" s="57">
        <v>10488</v>
      </c>
    </row>
    <row r="104" spans="1:3" ht="15" customHeight="1" x14ac:dyDescent="0.2">
      <c r="A104" s="107">
        <v>16</v>
      </c>
      <c r="B104" s="56" t="s">
        <v>480</v>
      </c>
      <c r="C104" s="57">
        <v>10290</v>
      </c>
    </row>
    <row r="105" spans="1:3" ht="15" customHeight="1" x14ac:dyDescent="0.2">
      <c r="A105" s="107">
        <v>17</v>
      </c>
      <c r="B105" s="56" t="s">
        <v>481</v>
      </c>
      <c r="C105" s="57">
        <v>10118</v>
      </c>
    </row>
    <row r="106" spans="1:3" ht="15" customHeight="1" x14ac:dyDescent="0.2">
      <c r="A106" s="112">
        <v>18</v>
      </c>
      <c r="B106" s="103" t="s">
        <v>541</v>
      </c>
      <c r="C106" s="57">
        <v>10032</v>
      </c>
    </row>
    <row r="107" spans="1:3" ht="15" customHeight="1" x14ac:dyDescent="0.2">
      <c r="A107" s="109">
        <v>19</v>
      </c>
      <c r="B107" s="58" t="s">
        <v>482</v>
      </c>
      <c r="C107" s="57">
        <v>9306</v>
      </c>
    </row>
    <row r="108" spans="1:3" ht="15" customHeight="1" x14ac:dyDescent="0.2">
      <c r="A108" s="107">
        <v>20</v>
      </c>
      <c r="B108" s="56" t="s">
        <v>483</v>
      </c>
      <c r="C108" s="57">
        <v>9088</v>
      </c>
    </row>
    <row r="109" spans="1:3" ht="15" customHeight="1" x14ac:dyDescent="0.2">
      <c r="A109" s="107">
        <v>21</v>
      </c>
      <c r="B109" s="56" t="s">
        <v>484</v>
      </c>
      <c r="C109" s="57">
        <v>8959</v>
      </c>
    </row>
    <row r="110" spans="1:3" ht="15" customHeight="1" x14ac:dyDescent="0.2">
      <c r="A110" s="107">
        <v>22</v>
      </c>
      <c r="B110" s="56" t="s">
        <v>485</v>
      </c>
      <c r="C110" s="57">
        <v>8887</v>
      </c>
    </row>
    <row r="111" spans="1:3" ht="15" customHeight="1" x14ac:dyDescent="0.2">
      <c r="A111" s="107">
        <v>23</v>
      </c>
      <c r="B111" s="56" t="s">
        <v>470</v>
      </c>
      <c r="C111" s="57">
        <v>8488</v>
      </c>
    </row>
    <row r="112" spans="1:3" ht="15" customHeight="1" x14ac:dyDescent="0.2">
      <c r="A112" s="108">
        <v>24</v>
      </c>
      <c r="B112" s="101" t="s">
        <v>523</v>
      </c>
      <c r="C112" s="57">
        <v>7987</v>
      </c>
    </row>
    <row r="113" spans="1:3" ht="15" customHeight="1" x14ac:dyDescent="0.2">
      <c r="A113" s="107">
        <v>25</v>
      </c>
      <c r="B113" s="56" t="s">
        <v>486</v>
      </c>
      <c r="C113" s="57">
        <v>7645</v>
      </c>
    </row>
    <row r="114" spans="1:3" ht="15" customHeight="1" x14ac:dyDescent="0.2">
      <c r="A114" s="109">
        <v>26</v>
      </c>
      <c r="B114" s="58" t="s">
        <v>487</v>
      </c>
      <c r="C114" s="57">
        <v>7615</v>
      </c>
    </row>
    <row r="115" spans="1:3" ht="15" customHeight="1" x14ac:dyDescent="0.2">
      <c r="A115" s="109">
        <v>27</v>
      </c>
      <c r="B115" s="58" t="s">
        <v>442</v>
      </c>
      <c r="C115" s="57">
        <v>7539</v>
      </c>
    </row>
    <row r="116" spans="1:3" ht="15" customHeight="1" x14ac:dyDescent="0.2">
      <c r="A116" s="108">
        <v>28</v>
      </c>
      <c r="B116" s="101" t="s">
        <v>542</v>
      </c>
      <c r="C116" s="57">
        <v>7346</v>
      </c>
    </row>
    <row r="117" spans="1:3" ht="15" customHeight="1" x14ac:dyDescent="0.2">
      <c r="A117" s="107">
        <v>29</v>
      </c>
      <c r="B117" s="56" t="s">
        <v>488</v>
      </c>
      <c r="C117" s="57">
        <v>6818</v>
      </c>
    </row>
    <row r="118" spans="1:3" ht="15" customHeight="1" x14ac:dyDescent="0.2">
      <c r="A118" s="107">
        <v>30</v>
      </c>
      <c r="B118" s="56" t="s">
        <v>465</v>
      </c>
      <c r="C118" s="57">
        <v>6602</v>
      </c>
    </row>
    <row r="119" spans="1:3" ht="15" customHeight="1" x14ac:dyDescent="0.2">
      <c r="A119" s="108">
        <v>31</v>
      </c>
      <c r="B119" s="101" t="s">
        <v>543</v>
      </c>
      <c r="C119" s="57">
        <v>6556</v>
      </c>
    </row>
    <row r="120" spans="1:3" ht="15" customHeight="1" x14ac:dyDescent="0.2">
      <c r="A120" s="107">
        <v>32</v>
      </c>
      <c r="B120" s="56" t="s">
        <v>466</v>
      </c>
      <c r="C120" s="57">
        <v>6549</v>
      </c>
    </row>
    <row r="121" spans="1:3" ht="15" customHeight="1" x14ac:dyDescent="0.2">
      <c r="A121" s="107">
        <v>33</v>
      </c>
      <c r="B121" s="56" t="s">
        <v>489</v>
      </c>
      <c r="C121" s="57">
        <v>6430</v>
      </c>
    </row>
    <row r="122" spans="1:3" ht="15" customHeight="1" x14ac:dyDescent="0.2">
      <c r="A122" s="108">
        <v>34</v>
      </c>
      <c r="B122" s="101" t="s">
        <v>523</v>
      </c>
      <c r="C122" s="57">
        <v>6350</v>
      </c>
    </row>
    <row r="123" spans="1:3" ht="15" customHeight="1" thickBot="1" x14ac:dyDescent="0.25">
      <c r="A123" s="113">
        <v>35</v>
      </c>
      <c r="B123" s="63" t="s">
        <v>489</v>
      </c>
      <c r="C123" s="64">
        <v>5414</v>
      </c>
    </row>
  </sheetData>
  <mergeCells count="5">
    <mergeCell ref="A87:C87"/>
    <mergeCell ref="B1:C1"/>
    <mergeCell ref="A2:C2"/>
    <mergeCell ref="A14:C14"/>
    <mergeCell ref="A34:C34"/>
  </mergeCells>
  <printOptions horizontalCentered="1"/>
  <pageMargins left="1.1811023622047245" right="0.39370078740157483" top="2.204724409448819" bottom="0.98425196850393704" header="0.59055118110236227" footer="0.19685039370078741"/>
  <pageSetup paperSize="9" scale="74" orientation="portrait" r:id="rId1"/>
  <headerFooter alignWithMargins="0">
    <oddHeader>&amp;L&amp;G&amp;C&amp;"Arial,Negrita"&amp;12 
ESTADÍSTICA SOBRE
LA PREINSCRIPCIÓN
 EN LAS UNIVERSIDADES PÚBLICAS
 DE CASTILLA Y LEÓN
CURSO  2021-2022</oddHeader>
    <oddFooter>&amp;LDirección General de Universidades y Educacoçpm&amp;RServicio de Enseñanza  Universitaria</oddFooter>
  </headerFooter>
  <rowBreaks count="2" manualBreakCount="2">
    <brk id="33" max="16383" man="1"/>
    <brk id="86" max="16383" man="1"/>
  </rowBreaks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view="pageLayout" topLeftCell="A4" zoomScale="75" zoomScaleNormal="100" zoomScaleSheetLayoutView="55" zoomScalePageLayoutView="75" workbookViewId="0">
      <selection activeCell="D10" sqref="D10"/>
    </sheetView>
  </sheetViews>
  <sheetFormatPr baseColWidth="10" defaultRowHeight="15" x14ac:dyDescent="0.25"/>
  <cols>
    <col min="1" max="1" width="24.28515625" bestFit="1" customWidth="1"/>
    <col min="2" max="2" width="20.7109375" customWidth="1"/>
    <col min="3" max="3" width="20.85546875" customWidth="1"/>
    <col min="4" max="4" width="18.85546875" customWidth="1"/>
    <col min="5" max="5" width="22.42578125" customWidth="1"/>
  </cols>
  <sheetData>
    <row r="1" spans="1:5" ht="36.75" customHeight="1" x14ac:dyDescent="0.3">
      <c r="A1" s="136" t="s">
        <v>491</v>
      </c>
      <c r="B1" s="136"/>
      <c r="C1" s="136"/>
      <c r="D1" s="136"/>
      <c r="E1" s="136"/>
    </row>
    <row r="2" spans="1:5" ht="70.5" customHeight="1" x14ac:dyDescent="0.25">
      <c r="A2" s="7" t="s">
        <v>5</v>
      </c>
      <c r="B2" s="7" t="s">
        <v>195</v>
      </c>
      <c r="C2" s="8" t="s">
        <v>196</v>
      </c>
      <c r="D2" s="7" t="s">
        <v>251</v>
      </c>
      <c r="E2" s="8" t="s">
        <v>252</v>
      </c>
    </row>
    <row r="3" spans="1:5" ht="38.25" customHeight="1" x14ac:dyDescent="0.25">
      <c r="A3" s="9" t="s">
        <v>0</v>
      </c>
      <c r="B3" s="10">
        <v>18073</v>
      </c>
      <c r="C3" s="11">
        <v>4099</v>
      </c>
      <c r="D3" s="10">
        <v>2074</v>
      </c>
      <c r="E3" s="11">
        <v>1550</v>
      </c>
    </row>
    <row r="4" spans="1:5" ht="38.25" customHeight="1" x14ac:dyDescent="0.25">
      <c r="A4" s="9" t="s">
        <v>1</v>
      </c>
      <c r="B4" s="10">
        <v>31269</v>
      </c>
      <c r="C4" s="11">
        <v>6514</v>
      </c>
      <c r="D4" s="10">
        <v>2024</v>
      </c>
      <c r="E4" s="11">
        <v>1407</v>
      </c>
    </row>
    <row r="5" spans="1:5" ht="38.25" customHeight="1" x14ac:dyDescent="0.25">
      <c r="A5" s="9" t="s">
        <v>2</v>
      </c>
      <c r="B5" s="10">
        <v>82425</v>
      </c>
      <c r="C5" s="11">
        <v>22053</v>
      </c>
      <c r="D5" s="10">
        <v>5009</v>
      </c>
      <c r="E5" s="11">
        <v>3480</v>
      </c>
    </row>
    <row r="6" spans="1:5" ht="38.25" customHeight="1" x14ac:dyDescent="0.25">
      <c r="A6" s="9" t="s">
        <v>3</v>
      </c>
      <c r="B6" s="10">
        <v>59929</v>
      </c>
      <c r="C6" s="11">
        <v>10633</v>
      </c>
      <c r="D6" s="10">
        <v>4586</v>
      </c>
      <c r="E6" s="11">
        <v>3154</v>
      </c>
    </row>
    <row r="7" spans="1:5" ht="27.75" customHeight="1" x14ac:dyDescent="0.25">
      <c r="A7" s="12" t="s">
        <v>13</v>
      </c>
      <c r="B7" s="13">
        <f>SUM(B3:B6)</f>
        <v>191696</v>
      </c>
      <c r="C7" s="13">
        <f>SUM(C3:C6)</f>
        <v>43299</v>
      </c>
      <c r="D7" s="13">
        <f>SUM(D3:D6)</f>
        <v>13693</v>
      </c>
      <c r="E7" s="13">
        <f>SUM(E3:E6)</f>
        <v>9591</v>
      </c>
    </row>
  </sheetData>
  <mergeCells count="1">
    <mergeCell ref="A1:E1"/>
  </mergeCells>
  <printOptions horizontalCentered="1"/>
  <pageMargins left="0.70866141732283472" right="0.70866141732283472" top="1.3779527559055118" bottom="0.74803149606299213" header="0.31496062992125984" footer="0.31496062992125984"/>
  <pageSetup paperSize="9" scale="60" orientation="landscape" r:id="rId1"/>
  <headerFooter>
    <oddHeader>&amp;L&amp;G&amp;C
&amp;"-,Negrita" ESTADÍSTICA SOBRE LA PREINSCRIPCIÓN
 EN LAS UNIVERSIDADES PÚBLICAS DE CASTILLA Y LEÓN
CURSO  2021-2022</oddHeader>
  </headerFooter>
  <colBreaks count="1" manualBreakCount="1">
    <brk id="5" max="1048575" man="1"/>
  </colBreaks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view="pageLayout" zoomScaleNormal="100" zoomScaleSheetLayoutView="118" workbookViewId="0">
      <selection activeCell="D3" sqref="D3"/>
    </sheetView>
  </sheetViews>
  <sheetFormatPr baseColWidth="10" defaultRowHeight="15" x14ac:dyDescent="0.25"/>
  <cols>
    <col min="1" max="1" width="29.5703125" customWidth="1"/>
    <col min="2" max="5" width="20.28515625" customWidth="1"/>
  </cols>
  <sheetData>
    <row r="1" spans="1:5" ht="54.75" customHeight="1" thickBot="1" x14ac:dyDescent="0.3">
      <c r="A1" s="137" t="s">
        <v>11</v>
      </c>
      <c r="B1" s="137"/>
      <c r="C1" s="137"/>
      <c r="D1" s="137"/>
      <c r="E1" s="137"/>
    </row>
    <row r="2" spans="1:5" ht="26.25" customHeight="1" thickBot="1" x14ac:dyDescent="0.3">
      <c r="B2" s="115" t="s">
        <v>195</v>
      </c>
      <c r="C2" s="116" t="s">
        <v>196</v>
      </c>
      <c r="D2" s="117" t="s">
        <v>545</v>
      </c>
      <c r="E2" s="118" t="s">
        <v>546</v>
      </c>
    </row>
    <row r="3" spans="1:5" ht="20.25" customHeight="1" x14ac:dyDescent="0.25">
      <c r="A3" s="119" t="s">
        <v>0</v>
      </c>
      <c r="B3" s="120">
        <v>18073</v>
      </c>
      <c r="C3" s="120">
        <v>4099</v>
      </c>
      <c r="D3" s="120">
        <v>2074</v>
      </c>
      <c r="E3" s="121">
        <v>1550</v>
      </c>
    </row>
    <row r="4" spans="1:5" ht="20.25" customHeight="1" x14ac:dyDescent="0.25">
      <c r="A4" s="23" t="s">
        <v>6</v>
      </c>
      <c r="B4" s="19">
        <v>850</v>
      </c>
      <c r="C4" s="19">
        <v>537</v>
      </c>
      <c r="D4" s="19">
        <v>250</v>
      </c>
      <c r="E4" s="18">
        <v>244</v>
      </c>
    </row>
    <row r="5" spans="1:5" ht="20.25" customHeight="1" x14ac:dyDescent="0.25">
      <c r="A5" s="23" t="s">
        <v>7</v>
      </c>
      <c r="B5" s="19">
        <v>531</v>
      </c>
      <c r="C5" s="19">
        <v>55</v>
      </c>
      <c r="D5" s="19">
        <v>53</v>
      </c>
      <c r="E5" s="18">
        <v>30</v>
      </c>
    </row>
    <row r="6" spans="1:5" ht="20.25" customHeight="1" x14ac:dyDescent="0.25">
      <c r="A6" s="23" t="s">
        <v>8</v>
      </c>
      <c r="B6" s="19">
        <v>5491</v>
      </c>
      <c r="C6" s="19">
        <v>1018</v>
      </c>
      <c r="D6" s="19">
        <v>184</v>
      </c>
      <c r="E6" s="18">
        <v>99</v>
      </c>
    </row>
    <row r="7" spans="1:5" ht="20.25" customHeight="1" x14ac:dyDescent="0.25">
      <c r="A7" s="23" t="s">
        <v>9</v>
      </c>
      <c r="B7" s="19">
        <v>7245</v>
      </c>
      <c r="C7" s="19">
        <v>1653</v>
      </c>
      <c r="D7" s="19">
        <v>1022</v>
      </c>
      <c r="E7" s="18">
        <v>775</v>
      </c>
    </row>
    <row r="8" spans="1:5" ht="20.25" customHeight="1" x14ac:dyDescent="0.25">
      <c r="A8" s="23" t="s">
        <v>10</v>
      </c>
      <c r="B8" s="19">
        <v>3956</v>
      </c>
      <c r="C8" s="19">
        <v>836</v>
      </c>
      <c r="D8" s="19">
        <v>565</v>
      </c>
      <c r="E8" s="18">
        <v>402</v>
      </c>
    </row>
    <row r="9" spans="1:5" ht="20.25" customHeight="1" x14ac:dyDescent="0.25">
      <c r="A9" s="122" t="s">
        <v>1</v>
      </c>
      <c r="B9" s="123">
        <v>31269</v>
      </c>
      <c r="C9" s="123">
        <v>6514</v>
      </c>
      <c r="D9" s="123">
        <v>2024</v>
      </c>
      <c r="E9" s="124">
        <v>1407</v>
      </c>
    </row>
    <row r="10" spans="1:5" ht="20.25" customHeight="1" x14ac:dyDescent="0.25">
      <c r="A10" s="23" t="s">
        <v>6</v>
      </c>
      <c r="B10" s="19">
        <v>1060</v>
      </c>
      <c r="C10" s="19">
        <v>218</v>
      </c>
      <c r="D10" s="19">
        <v>130</v>
      </c>
      <c r="E10" s="18">
        <v>113</v>
      </c>
    </row>
    <row r="11" spans="1:5" ht="20.25" customHeight="1" x14ac:dyDescent="0.25">
      <c r="A11" s="23" t="s">
        <v>7</v>
      </c>
      <c r="B11" s="19">
        <v>3804</v>
      </c>
      <c r="C11" s="19">
        <v>567</v>
      </c>
      <c r="D11" s="19">
        <v>229</v>
      </c>
      <c r="E11" s="18">
        <v>106</v>
      </c>
    </row>
    <row r="12" spans="1:5" ht="20.25" customHeight="1" x14ac:dyDescent="0.25">
      <c r="A12" s="23" t="s">
        <v>8</v>
      </c>
      <c r="B12" s="19">
        <v>12950</v>
      </c>
      <c r="C12" s="19">
        <v>2698</v>
      </c>
      <c r="D12" s="19">
        <v>355</v>
      </c>
      <c r="E12" s="18">
        <v>208</v>
      </c>
    </row>
    <row r="13" spans="1:5" ht="20.25" customHeight="1" x14ac:dyDescent="0.25">
      <c r="A13" s="23" t="s">
        <v>9</v>
      </c>
      <c r="B13" s="19">
        <v>9729</v>
      </c>
      <c r="C13" s="19">
        <v>2189</v>
      </c>
      <c r="D13" s="19">
        <v>921</v>
      </c>
      <c r="E13" s="18">
        <v>676</v>
      </c>
    </row>
    <row r="14" spans="1:5" ht="20.25" customHeight="1" x14ac:dyDescent="0.25">
      <c r="A14" s="23" t="s">
        <v>10</v>
      </c>
      <c r="B14" s="19">
        <v>3726</v>
      </c>
      <c r="C14" s="19">
        <v>842</v>
      </c>
      <c r="D14" s="19">
        <v>389</v>
      </c>
      <c r="E14" s="18">
        <v>304</v>
      </c>
    </row>
    <row r="15" spans="1:5" ht="20.25" customHeight="1" x14ac:dyDescent="0.25">
      <c r="A15" s="122" t="s">
        <v>2</v>
      </c>
      <c r="B15" s="123">
        <v>82425</v>
      </c>
      <c r="C15" s="123">
        <v>22053</v>
      </c>
      <c r="D15" s="123">
        <v>5009</v>
      </c>
      <c r="E15" s="124">
        <v>3480</v>
      </c>
    </row>
    <row r="16" spans="1:5" ht="20.25" customHeight="1" x14ac:dyDescent="0.25">
      <c r="A16" s="23" t="s">
        <v>6</v>
      </c>
      <c r="B16" s="19">
        <v>7454</v>
      </c>
      <c r="C16" s="19">
        <v>2138</v>
      </c>
      <c r="D16" s="19">
        <v>1046</v>
      </c>
      <c r="E16" s="18">
        <v>892</v>
      </c>
    </row>
    <row r="17" spans="1:5" ht="20.25" customHeight="1" x14ac:dyDescent="0.25">
      <c r="A17" s="23" t="s">
        <v>7</v>
      </c>
      <c r="B17" s="19">
        <v>8097</v>
      </c>
      <c r="C17" s="19">
        <v>1937</v>
      </c>
      <c r="D17" s="19">
        <v>498</v>
      </c>
      <c r="E17" s="18">
        <v>308</v>
      </c>
    </row>
    <row r="18" spans="1:5" ht="20.25" customHeight="1" x14ac:dyDescent="0.25">
      <c r="A18" s="23" t="s">
        <v>8</v>
      </c>
      <c r="B18" s="19">
        <v>36111</v>
      </c>
      <c r="C18" s="19">
        <v>11395</v>
      </c>
      <c r="D18" s="19">
        <v>927</v>
      </c>
      <c r="E18" s="18">
        <v>615</v>
      </c>
    </row>
    <row r="19" spans="1:5" ht="20.25" customHeight="1" x14ac:dyDescent="0.25">
      <c r="A19" s="23" t="s">
        <v>9</v>
      </c>
      <c r="B19" s="19">
        <v>24189</v>
      </c>
      <c r="C19" s="19">
        <v>5369</v>
      </c>
      <c r="D19" s="19">
        <v>2014</v>
      </c>
      <c r="E19" s="18">
        <v>1294</v>
      </c>
    </row>
    <row r="20" spans="1:5" ht="20.25" customHeight="1" x14ac:dyDescent="0.25">
      <c r="A20" s="23" t="s">
        <v>10</v>
      </c>
      <c r="B20" s="19">
        <v>6574</v>
      </c>
      <c r="C20" s="19">
        <v>1214</v>
      </c>
      <c r="D20" s="19">
        <v>524</v>
      </c>
      <c r="E20" s="18">
        <v>371</v>
      </c>
    </row>
    <row r="21" spans="1:5" ht="20.25" customHeight="1" x14ac:dyDescent="0.25">
      <c r="A21" s="122" t="s">
        <v>3</v>
      </c>
      <c r="B21" s="123">
        <v>59929</v>
      </c>
      <c r="C21" s="123">
        <v>10633</v>
      </c>
      <c r="D21" s="123">
        <v>4586</v>
      </c>
      <c r="E21" s="124">
        <v>3154</v>
      </c>
    </row>
    <row r="22" spans="1:5" ht="20.25" customHeight="1" x14ac:dyDescent="0.25">
      <c r="A22" s="23" t="s">
        <v>6</v>
      </c>
      <c r="B22" s="19">
        <v>2125</v>
      </c>
      <c r="C22" s="19">
        <v>432</v>
      </c>
      <c r="D22" s="19">
        <v>358</v>
      </c>
      <c r="E22" s="18">
        <v>300</v>
      </c>
    </row>
    <row r="23" spans="1:5" ht="20.25" customHeight="1" x14ac:dyDescent="0.25">
      <c r="A23" s="23" t="s">
        <v>7</v>
      </c>
      <c r="B23" s="19">
        <v>4012</v>
      </c>
      <c r="C23" s="19">
        <v>617</v>
      </c>
      <c r="D23" s="19">
        <v>237</v>
      </c>
      <c r="E23" s="18">
        <v>148</v>
      </c>
    </row>
    <row r="24" spans="1:5" ht="20.25" customHeight="1" x14ac:dyDescent="0.25">
      <c r="A24" s="23" t="s">
        <v>8</v>
      </c>
      <c r="B24" s="19">
        <v>25944</v>
      </c>
      <c r="C24" s="19">
        <v>4162</v>
      </c>
      <c r="D24" s="19">
        <v>669</v>
      </c>
      <c r="E24" s="18">
        <v>315</v>
      </c>
    </row>
    <row r="25" spans="1:5" ht="20.25" customHeight="1" x14ac:dyDescent="0.25">
      <c r="A25" s="23" t="s">
        <v>9</v>
      </c>
      <c r="B25" s="19">
        <v>19984</v>
      </c>
      <c r="C25" s="19">
        <v>3812</v>
      </c>
      <c r="D25" s="19">
        <v>2350</v>
      </c>
      <c r="E25" s="18">
        <v>1684</v>
      </c>
    </row>
    <row r="26" spans="1:5" ht="20.25" customHeight="1" x14ac:dyDescent="0.25">
      <c r="A26" s="23" t="s">
        <v>10</v>
      </c>
      <c r="B26" s="19">
        <v>7864</v>
      </c>
      <c r="C26" s="19">
        <v>1610</v>
      </c>
      <c r="D26" s="19">
        <v>972</v>
      </c>
      <c r="E26" s="18">
        <v>707</v>
      </c>
    </row>
    <row r="27" spans="1:5" ht="20.25" customHeight="1" thickBot="1" x14ac:dyDescent="0.3">
      <c r="A27" s="125" t="s">
        <v>13</v>
      </c>
      <c r="B27" s="126">
        <v>191696</v>
      </c>
      <c r="C27" s="126">
        <v>43299</v>
      </c>
      <c r="D27" s="126">
        <v>13693</v>
      </c>
      <c r="E27" s="127">
        <v>9591</v>
      </c>
    </row>
  </sheetData>
  <mergeCells count="1">
    <mergeCell ref="A1:E1"/>
  </mergeCells>
  <printOptions horizontalCentered="1"/>
  <pageMargins left="0.70866141732283472" right="0.70866141732283472" top="1.3779527559055118" bottom="0.74803149606299213" header="0.31496062992125984" footer="0.31496062992125984"/>
  <pageSetup paperSize="9" scale="75" orientation="portrait" r:id="rId1"/>
  <headerFooter>
    <oddHeader>&amp;L&amp;G&amp;C
 ESTADÍSTICA SOBRE LA PREINSCRIPCIÓN
 EN LAS UNIVERSIDADES PÚBLICAS DE CASTILLA Y LEÓN
CURSO  2021-2022</oddHeader>
  </headerFooter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7"/>
  <sheetViews>
    <sheetView view="pageBreakPreview" topLeftCell="A11" zoomScale="68" zoomScaleNormal="59" zoomScaleSheetLayoutView="68" workbookViewId="0">
      <selection activeCell="I11" sqref="I11"/>
    </sheetView>
  </sheetViews>
  <sheetFormatPr baseColWidth="10" defaultRowHeight="15" x14ac:dyDescent="0.25"/>
  <cols>
    <col min="1" max="1" width="48.28515625" bestFit="1" customWidth="1"/>
    <col min="2" max="2" width="30.7109375" customWidth="1"/>
    <col min="3" max="3" width="24.42578125" customWidth="1"/>
    <col min="4" max="5" width="30.7109375" customWidth="1"/>
    <col min="6" max="6" width="16.85546875" customWidth="1"/>
  </cols>
  <sheetData>
    <row r="1" spans="1:21" ht="35.25" customHeight="1" x14ac:dyDescent="0.25">
      <c r="A1" s="138" t="s">
        <v>547</v>
      </c>
      <c r="B1" s="138"/>
      <c r="C1" s="138"/>
      <c r="D1" s="138"/>
      <c r="E1" s="138"/>
      <c r="F1" s="13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28"/>
      <c r="S1" s="128"/>
      <c r="T1" s="128"/>
      <c r="U1" s="128"/>
    </row>
    <row r="2" spans="1:21" ht="48.75" customHeight="1" x14ac:dyDescent="0.25">
      <c r="A2" s="129"/>
      <c r="B2" s="130" t="s">
        <v>548</v>
      </c>
      <c r="C2" s="130" t="s">
        <v>549</v>
      </c>
      <c r="D2" s="130" t="s">
        <v>550</v>
      </c>
      <c r="E2" s="130" t="s">
        <v>551</v>
      </c>
      <c r="F2" s="131" t="s">
        <v>13</v>
      </c>
      <c r="N2" t="str">
        <f t="shared" ref="N2:O2" si="0">UPPER(G2)</f>
        <v/>
      </c>
      <c r="O2" t="str">
        <f t="shared" si="0"/>
        <v/>
      </c>
    </row>
    <row r="3" spans="1:21" ht="29.25" customHeight="1" x14ac:dyDescent="0.25">
      <c r="A3" s="132" t="s">
        <v>209</v>
      </c>
      <c r="B3" s="133">
        <v>61</v>
      </c>
      <c r="C3" s="133">
        <v>34</v>
      </c>
      <c r="D3" s="133">
        <v>134</v>
      </c>
      <c r="E3" s="133">
        <v>55</v>
      </c>
      <c r="F3" s="134">
        <v>284</v>
      </c>
    </row>
    <row r="4" spans="1:21" ht="29.25" customHeight="1" x14ac:dyDescent="0.25">
      <c r="A4" s="132" t="s">
        <v>210</v>
      </c>
      <c r="B4" s="133">
        <v>46</v>
      </c>
      <c r="C4" s="133">
        <v>8</v>
      </c>
      <c r="D4" s="133">
        <v>44</v>
      </c>
      <c r="E4" s="133">
        <v>72</v>
      </c>
      <c r="F4" s="134">
        <v>170</v>
      </c>
    </row>
    <row r="5" spans="1:21" ht="29.25" customHeight="1" x14ac:dyDescent="0.25">
      <c r="A5" s="132" t="s">
        <v>552</v>
      </c>
      <c r="B5" s="133">
        <v>25</v>
      </c>
      <c r="C5" s="133">
        <v>154</v>
      </c>
      <c r="D5" s="133">
        <v>106</v>
      </c>
      <c r="E5" s="133">
        <v>62</v>
      </c>
      <c r="F5" s="134">
        <v>347</v>
      </c>
    </row>
    <row r="6" spans="1:21" ht="29.25" customHeight="1" x14ac:dyDescent="0.25">
      <c r="A6" s="132" t="s">
        <v>197</v>
      </c>
      <c r="B6" s="133">
        <v>10</v>
      </c>
      <c r="C6" s="133" t="s">
        <v>261</v>
      </c>
      <c r="D6" s="133">
        <v>49</v>
      </c>
      <c r="E6" s="133">
        <v>13</v>
      </c>
      <c r="F6" s="134">
        <v>76</v>
      </c>
    </row>
    <row r="7" spans="1:21" ht="29.25" customHeight="1" x14ac:dyDescent="0.25">
      <c r="A7" s="132" t="s">
        <v>553</v>
      </c>
      <c r="B7" s="133">
        <v>38</v>
      </c>
      <c r="C7" s="133">
        <v>16</v>
      </c>
      <c r="D7" s="133">
        <v>127</v>
      </c>
      <c r="E7" s="133">
        <v>40</v>
      </c>
      <c r="F7" s="134">
        <v>221</v>
      </c>
    </row>
    <row r="8" spans="1:21" ht="29.25" customHeight="1" x14ac:dyDescent="0.25">
      <c r="A8" s="132" t="s">
        <v>198</v>
      </c>
      <c r="B8" s="133">
        <v>52</v>
      </c>
      <c r="C8" s="133">
        <v>81</v>
      </c>
      <c r="D8" s="133">
        <v>147</v>
      </c>
      <c r="E8" s="133">
        <v>105</v>
      </c>
      <c r="F8" s="134">
        <v>385</v>
      </c>
    </row>
    <row r="9" spans="1:21" ht="29.25" customHeight="1" x14ac:dyDescent="0.25">
      <c r="A9" s="132" t="s">
        <v>554</v>
      </c>
      <c r="B9" s="133">
        <v>28</v>
      </c>
      <c r="C9" s="133">
        <v>20</v>
      </c>
      <c r="D9" s="133">
        <v>137</v>
      </c>
      <c r="E9" s="133">
        <v>54</v>
      </c>
      <c r="F9" s="134">
        <v>239</v>
      </c>
    </row>
    <row r="10" spans="1:21" ht="29.25" customHeight="1" x14ac:dyDescent="0.25">
      <c r="A10" s="132" t="s">
        <v>199</v>
      </c>
      <c r="B10" s="133">
        <v>38</v>
      </c>
      <c r="C10" s="133">
        <v>10</v>
      </c>
      <c r="D10" s="133">
        <v>23</v>
      </c>
      <c r="E10" s="133">
        <v>19</v>
      </c>
      <c r="F10" s="134">
        <v>90</v>
      </c>
    </row>
    <row r="11" spans="1:21" ht="29.25" customHeight="1" x14ac:dyDescent="0.25">
      <c r="A11" s="132" t="s">
        <v>201</v>
      </c>
      <c r="B11" s="133">
        <v>22</v>
      </c>
      <c r="C11" s="133">
        <v>8</v>
      </c>
      <c r="D11" s="133">
        <v>552</v>
      </c>
      <c r="E11" s="133">
        <v>70</v>
      </c>
      <c r="F11" s="134">
        <v>652</v>
      </c>
    </row>
    <row r="12" spans="1:21" ht="29.25" customHeight="1" x14ac:dyDescent="0.25">
      <c r="A12" s="132" t="s">
        <v>202</v>
      </c>
      <c r="B12" s="133">
        <v>52</v>
      </c>
      <c r="C12" s="133">
        <v>67</v>
      </c>
      <c r="D12" s="133">
        <v>295</v>
      </c>
      <c r="E12" s="133">
        <v>109</v>
      </c>
      <c r="F12" s="134">
        <v>523</v>
      </c>
    </row>
    <row r="13" spans="1:21" ht="29.25" customHeight="1" x14ac:dyDescent="0.25">
      <c r="A13" s="132" t="s">
        <v>555</v>
      </c>
      <c r="B13" s="133">
        <v>71</v>
      </c>
      <c r="C13" s="133">
        <v>24</v>
      </c>
      <c r="D13" s="133">
        <v>77</v>
      </c>
      <c r="E13" s="133">
        <v>62</v>
      </c>
      <c r="F13" s="134">
        <v>234</v>
      </c>
    </row>
    <row r="14" spans="1:21" ht="29.25" customHeight="1" x14ac:dyDescent="0.25">
      <c r="A14" s="132" t="s">
        <v>556</v>
      </c>
      <c r="B14" s="133">
        <v>91</v>
      </c>
      <c r="C14" s="133">
        <v>34</v>
      </c>
      <c r="D14" s="133">
        <v>138</v>
      </c>
      <c r="E14" s="133">
        <v>185</v>
      </c>
      <c r="F14" s="134">
        <v>448</v>
      </c>
    </row>
    <row r="15" spans="1:21" ht="29.25" customHeight="1" x14ac:dyDescent="0.25">
      <c r="A15" s="132" t="s">
        <v>203</v>
      </c>
      <c r="B15" s="133">
        <v>17</v>
      </c>
      <c r="C15" s="133" t="s">
        <v>261</v>
      </c>
      <c r="D15" s="133">
        <v>25</v>
      </c>
      <c r="E15" s="133">
        <v>9</v>
      </c>
      <c r="F15" s="134">
        <v>56</v>
      </c>
    </row>
    <row r="16" spans="1:21" ht="29.25" customHeight="1" x14ac:dyDescent="0.25">
      <c r="A16" s="132" t="s">
        <v>204</v>
      </c>
      <c r="B16" s="133">
        <v>73</v>
      </c>
      <c r="C16" s="133">
        <v>17</v>
      </c>
      <c r="D16" s="133">
        <v>53</v>
      </c>
      <c r="E16" s="133">
        <v>75</v>
      </c>
      <c r="F16" s="134">
        <v>218</v>
      </c>
    </row>
    <row r="17" spans="1:6" ht="29.25" customHeight="1" x14ac:dyDescent="0.25">
      <c r="A17" s="132" t="s">
        <v>205</v>
      </c>
      <c r="B17" s="133">
        <v>153</v>
      </c>
      <c r="C17" s="133">
        <v>35</v>
      </c>
      <c r="D17" s="133">
        <v>112</v>
      </c>
      <c r="E17" s="133">
        <v>69</v>
      </c>
      <c r="F17" s="134">
        <v>369</v>
      </c>
    </row>
    <row r="18" spans="1:6" ht="29.25" customHeight="1" x14ac:dyDescent="0.25">
      <c r="A18" s="132" t="s">
        <v>208</v>
      </c>
      <c r="B18" s="133">
        <v>69</v>
      </c>
      <c r="C18" s="133">
        <v>19</v>
      </c>
      <c r="D18" s="133">
        <v>45</v>
      </c>
      <c r="E18" s="133">
        <v>24</v>
      </c>
      <c r="F18" s="134">
        <v>157</v>
      </c>
    </row>
    <row r="19" spans="1:6" ht="29.25" customHeight="1" x14ac:dyDescent="0.25">
      <c r="A19" s="132" t="s">
        <v>207</v>
      </c>
      <c r="B19" s="133">
        <v>118</v>
      </c>
      <c r="C19" s="133">
        <v>44</v>
      </c>
      <c r="D19" s="133">
        <v>189</v>
      </c>
      <c r="E19" s="133">
        <v>88</v>
      </c>
      <c r="F19" s="134">
        <v>439</v>
      </c>
    </row>
    <row r="20" spans="1:6" ht="29.25" customHeight="1" x14ac:dyDescent="0.25">
      <c r="A20" s="132" t="s">
        <v>200</v>
      </c>
      <c r="B20" s="133">
        <v>128</v>
      </c>
      <c r="C20" s="133">
        <v>37</v>
      </c>
      <c r="D20" s="133">
        <v>160</v>
      </c>
      <c r="E20" s="133">
        <v>44</v>
      </c>
      <c r="F20" s="134">
        <v>369</v>
      </c>
    </row>
    <row r="21" spans="1:6" ht="29.25" customHeight="1" x14ac:dyDescent="0.25">
      <c r="A21" s="132" t="s">
        <v>206</v>
      </c>
      <c r="B21" s="133" t="s">
        <v>261</v>
      </c>
      <c r="C21" s="133" t="s">
        <v>261</v>
      </c>
      <c r="D21" s="133" t="s">
        <v>261</v>
      </c>
      <c r="E21" s="133" t="s">
        <v>261</v>
      </c>
      <c r="F21" s="134">
        <v>6</v>
      </c>
    </row>
    <row r="22" spans="1:6" ht="29.25" customHeight="1" x14ac:dyDescent="0.25">
      <c r="A22" s="132" t="s">
        <v>557</v>
      </c>
      <c r="B22" s="133">
        <v>981</v>
      </c>
      <c r="C22" s="133">
        <v>1406</v>
      </c>
      <c r="D22" s="133">
        <v>2595</v>
      </c>
      <c r="E22" s="133">
        <v>3428</v>
      </c>
      <c r="F22" s="134">
        <v>8410</v>
      </c>
    </row>
    <row r="23" spans="1:6" ht="29.25" customHeight="1" x14ac:dyDescent="0.25">
      <c r="A23" s="135" t="s">
        <v>13</v>
      </c>
      <c r="B23" s="134">
        <v>2074</v>
      </c>
      <c r="C23" s="134">
        <v>2024</v>
      </c>
      <c r="D23" s="134">
        <v>5009</v>
      </c>
      <c r="E23" s="134">
        <v>4586</v>
      </c>
      <c r="F23" s="134">
        <v>13693</v>
      </c>
    </row>
    <row r="24" spans="1:6" ht="24" customHeight="1" x14ac:dyDescent="0.25"/>
    <row r="25" spans="1:6" ht="24" customHeight="1" x14ac:dyDescent="0.25"/>
    <row r="26" spans="1:6" ht="24" customHeight="1" x14ac:dyDescent="0.25"/>
    <row r="27" spans="1:6" ht="24" customHeight="1" x14ac:dyDescent="0.25"/>
  </sheetData>
  <mergeCells count="1">
    <mergeCell ref="A1:F1"/>
  </mergeCells>
  <conditionalFormatting sqref="B3:F23">
    <cfRule type="cellIs" dxfId="10" priority="1" operator="lessThan">
      <formula>6</formula>
    </cfRule>
  </conditionalFormatting>
  <printOptions horizontalCentered="1"/>
  <pageMargins left="0.70866141732283472" right="0.70866141732283472" top="1.3779527559055118" bottom="0.74803149606299213" header="0.31496062992125984" footer="0.31496062992125984"/>
  <pageSetup paperSize="9" scale="59" orientation="landscape" r:id="rId1"/>
  <headerFooter>
    <oddHeader>&amp;L&amp;G&amp;C
 ESTADÍSTICA SOBRE LA PREINSCRIPCIÓN
 EN LAS UNIVERSIDADES PÚBLICAS DE CASTILLA Y LEÓN
CURSO  2021-2022</oddHeader>
  </headerFooter>
  <colBreaks count="1" manualBreakCount="1">
    <brk id="6" max="1048575" man="1"/>
  </colBreaks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zoomScaleNormal="100" zoomScaleSheetLayoutView="96" workbookViewId="0">
      <selection activeCell="D17" sqref="D17"/>
    </sheetView>
  </sheetViews>
  <sheetFormatPr baseColWidth="10" defaultRowHeight="15" x14ac:dyDescent="0.25"/>
  <cols>
    <col min="1" max="1" width="30.5703125" style="2" bestFit="1" customWidth="1"/>
    <col min="2" max="8" width="17.7109375" style="2" customWidth="1"/>
    <col min="9" max="16384" width="11.42578125" style="1"/>
  </cols>
  <sheetData>
    <row r="1" spans="1:8" ht="32.25" customHeight="1" x14ac:dyDescent="0.25">
      <c r="A1" s="139" t="s">
        <v>253</v>
      </c>
      <c r="B1" s="140"/>
      <c r="C1" s="140"/>
      <c r="D1" s="140"/>
      <c r="E1" s="140"/>
      <c r="F1" s="140"/>
      <c r="G1" s="140"/>
      <c r="H1" s="141"/>
    </row>
    <row r="2" spans="1:8" ht="42.75" customHeight="1" x14ac:dyDescent="0.25">
      <c r="A2" s="14" t="s">
        <v>5</v>
      </c>
      <c r="B2" s="14" t="s">
        <v>211</v>
      </c>
      <c r="C2" s="14" t="s">
        <v>254</v>
      </c>
      <c r="D2" s="14" t="s">
        <v>212</v>
      </c>
      <c r="E2" s="14" t="s">
        <v>213</v>
      </c>
      <c r="F2" s="14" t="s">
        <v>214</v>
      </c>
      <c r="G2" s="14" t="s">
        <v>255</v>
      </c>
      <c r="H2" s="14" t="s">
        <v>12</v>
      </c>
    </row>
    <row r="3" spans="1:8" ht="42.75" customHeight="1" x14ac:dyDescent="0.25">
      <c r="A3" s="9" t="s">
        <v>0</v>
      </c>
      <c r="B3" s="10">
        <v>1878</v>
      </c>
      <c r="C3" s="10">
        <v>140</v>
      </c>
      <c r="D3" s="10">
        <v>42</v>
      </c>
      <c r="E3" s="10" t="s">
        <v>261</v>
      </c>
      <c r="F3" s="10" t="s">
        <v>261</v>
      </c>
      <c r="G3" s="10">
        <v>6</v>
      </c>
      <c r="H3" s="11">
        <v>2074</v>
      </c>
    </row>
    <row r="4" spans="1:8" ht="42.75" customHeight="1" x14ac:dyDescent="0.25">
      <c r="A4" s="9" t="s">
        <v>1</v>
      </c>
      <c r="B4" s="10">
        <v>1941</v>
      </c>
      <c r="C4" s="10">
        <v>25</v>
      </c>
      <c r="D4" s="10">
        <v>14</v>
      </c>
      <c r="E4" s="10">
        <v>8</v>
      </c>
      <c r="F4" s="10">
        <v>31</v>
      </c>
      <c r="G4" s="10">
        <v>5</v>
      </c>
      <c r="H4" s="11">
        <v>2024</v>
      </c>
    </row>
    <row r="5" spans="1:8" ht="42.75" customHeight="1" x14ac:dyDescent="0.25">
      <c r="A5" s="9" t="s">
        <v>10</v>
      </c>
      <c r="B5" s="10">
        <v>4817</v>
      </c>
      <c r="C5" s="10">
        <v>77</v>
      </c>
      <c r="D5" s="10">
        <v>38</v>
      </c>
      <c r="E5" s="10">
        <v>8</v>
      </c>
      <c r="F5" s="10">
        <v>43</v>
      </c>
      <c r="G5" s="10">
        <v>26</v>
      </c>
      <c r="H5" s="11">
        <v>5009</v>
      </c>
    </row>
    <row r="6" spans="1:8" ht="42.75" customHeight="1" x14ac:dyDescent="0.25">
      <c r="A6" s="9" t="s">
        <v>8</v>
      </c>
      <c r="B6" s="10">
        <v>4404</v>
      </c>
      <c r="C6" s="10">
        <v>74</v>
      </c>
      <c r="D6" s="10">
        <v>24</v>
      </c>
      <c r="E6" s="10">
        <v>12</v>
      </c>
      <c r="F6" s="10">
        <v>50</v>
      </c>
      <c r="G6" s="10">
        <v>22</v>
      </c>
      <c r="H6" s="11">
        <v>4586</v>
      </c>
    </row>
    <row r="7" spans="1:8" ht="42.75" customHeight="1" x14ac:dyDescent="0.25">
      <c r="A7" s="14" t="s">
        <v>13</v>
      </c>
      <c r="B7" s="11">
        <v>13040</v>
      </c>
      <c r="C7" s="11">
        <v>316</v>
      </c>
      <c r="D7" s="11">
        <v>118</v>
      </c>
      <c r="E7" s="11">
        <v>32</v>
      </c>
      <c r="F7" s="11">
        <v>128</v>
      </c>
      <c r="G7" s="11">
        <v>59</v>
      </c>
      <c r="H7" s="11">
        <v>13693</v>
      </c>
    </row>
    <row r="8" spans="1:8" ht="33" customHeight="1" x14ac:dyDescent="0.25"/>
  </sheetData>
  <mergeCells count="1">
    <mergeCell ref="A1:H1"/>
  </mergeCells>
  <conditionalFormatting sqref="B3:G6">
    <cfRule type="cellIs" dxfId="9" priority="1" operator="lessThan">
      <formula>5</formula>
    </cfRule>
  </conditionalFormatting>
  <printOptions horizontalCentered="1"/>
  <pageMargins left="0.70866141732283472" right="0.70866141732283472" top="1.3779527559055118" bottom="0.74803149606299213" header="0.31496062992125984" footer="0.31496062992125984"/>
  <pageSetup paperSize="9" scale="59" orientation="landscape" r:id="rId1"/>
  <headerFooter>
    <oddHeader>&amp;L&amp;G&amp;C
&amp;"-,Negrita" ESTADÍSTICA SOBRE LA PREINSCRIPCIÓN
 EN LAS UNIVERSIDADES PÚBLICAS DE CASTILLA Y LEÓN
CURSO  2021-2022</oddHeader>
  </headerFooter>
  <drawing r:id="rId2"/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topLeftCell="A34" zoomScale="106" zoomScaleNormal="106" workbookViewId="0">
      <selection activeCell="A43" sqref="A43"/>
    </sheetView>
  </sheetViews>
  <sheetFormatPr baseColWidth="10" defaultRowHeight="15" x14ac:dyDescent="0.25"/>
  <cols>
    <col min="1" max="1" width="77.42578125" customWidth="1"/>
    <col min="2" max="3" width="20.42578125" style="2" customWidth="1"/>
  </cols>
  <sheetData>
    <row r="1" spans="1:3" ht="65.25" customHeight="1" x14ac:dyDescent="0.25">
      <c r="A1" s="142" t="s">
        <v>256</v>
      </c>
      <c r="B1" s="137"/>
      <c r="C1" s="137"/>
    </row>
    <row r="2" spans="1:3" s="1" customFormat="1" ht="24" customHeight="1" x14ac:dyDescent="0.25">
      <c r="A2" s="79"/>
      <c r="B2" s="48" t="s">
        <v>195</v>
      </c>
      <c r="C2" s="48" t="s">
        <v>263</v>
      </c>
    </row>
    <row r="3" spans="1:3" s="5" customFormat="1" ht="24" customHeight="1" x14ac:dyDescent="0.25">
      <c r="A3" s="80" t="s">
        <v>6</v>
      </c>
      <c r="B3" s="15">
        <v>850</v>
      </c>
      <c r="C3" s="15">
        <v>250</v>
      </c>
    </row>
    <row r="4" spans="1:3" s="5" customFormat="1" ht="24" customHeight="1" x14ac:dyDescent="0.25">
      <c r="A4" s="81" t="s">
        <v>24</v>
      </c>
      <c r="B4" s="46">
        <v>430</v>
      </c>
      <c r="C4" s="46">
        <v>136</v>
      </c>
    </row>
    <row r="5" spans="1:3" s="5" customFormat="1" ht="24" customHeight="1" x14ac:dyDescent="0.25">
      <c r="A5" s="81" t="s">
        <v>26</v>
      </c>
      <c r="B5" s="46">
        <v>420</v>
      </c>
      <c r="C5" s="46">
        <v>114</v>
      </c>
    </row>
    <row r="6" spans="1:3" s="5" customFormat="1" ht="24" customHeight="1" x14ac:dyDescent="0.25">
      <c r="A6" s="80" t="s">
        <v>7</v>
      </c>
      <c r="B6" s="15">
        <v>531</v>
      </c>
      <c r="C6" s="15">
        <v>53</v>
      </c>
    </row>
    <row r="7" spans="1:3" s="5" customFormat="1" ht="24" customHeight="1" x14ac:dyDescent="0.25">
      <c r="A7" s="81" t="s">
        <v>37</v>
      </c>
      <c r="B7" s="46">
        <v>531</v>
      </c>
      <c r="C7" s="46">
        <v>53</v>
      </c>
    </row>
    <row r="8" spans="1:3" s="5" customFormat="1" ht="24" customHeight="1" x14ac:dyDescent="0.25">
      <c r="A8" s="80" t="s">
        <v>10</v>
      </c>
      <c r="B8" s="15">
        <v>3956</v>
      </c>
      <c r="C8" s="15">
        <v>565</v>
      </c>
    </row>
    <row r="9" spans="1:3" s="5" customFormat="1" ht="24" customHeight="1" x14ac:dyDescent="0.25">
      <c r="A9" s="81" t="s">
        <v>20</v>
      </c>
      <c r="B9" s="46">
        <v>459</v>
      </c>
      <c r="C9" s="46">
        <v>58</v>
      </c>
    </row>
    <row r="10" spans="1:3" s="5" customFormat="1" ht="24" customHeight="1" x14ac:dyDescent="0.25">
      <c r="A10" s="81" t="s">
        <v>27</v>
      </c>
      <c r="B10" s="46">
        <v>176</v>
      </c>
      <c r="C10" s="46">
        <v>18</v>
      </c>
    </row>
    <row r="11" spans="1:3" s="5" customFormat="1" ht="24" customHeight="1" x14ac:dyDescent="0.25">
      <c r="A11" s="81" t="s">
        <v>28</v>
      </c>
      <c r="B11" s="46">
        <v>382</v>
      </c>
      <c r="C11" s="46">
        <v>52</v>
      </c>
    </row>
    <row r="12" spans="1:3" s="5" customFormat="1" ht="24" customHeight="1" x14ac:dyDescent="0.25">
      <c r="A12" s="81" t="s">
        <v>29</v>
      </c>
      <c r="B12" s="46">
        <v>618</v>
      </c>
      <c r="C12" s="46">
        <v>57</v>
      </c>
    </row>
    <row r="13" spans="1:3" s="5" customFormat="1" ht="24" customHeight="1" x14ac:dyDescent="0.25">
      <c r="A13" s="81" t="s">
        <v>30</v>
      </c>
      <c r="B13" s="46">
        <v>270</v>
      </c>
      <c r="C13" s="46">
        <v>52</v>
      </c>
    </row>
    <row r="14" spans="1:3" s="5" customFormat="1" ht="24" customHeight="1" x14ac:dyDescent="0.25">
      <c r="A14" s="81" t="s">
        <v>31</v>
      </c>
      <c r="B14" s="46">
        <v>286</v>
      </c>
      <c r="C14" s="46">
        <v>33</v>
      </c>
    </row>
    <row r="15" spans="1:3" s="5" customFormat="1" ht="24" customHeight="1" x14ac:dyDescent="0.25">
      <c r="A15" s="81" t="s">
        <v>32</v>
      </c>
      <c r="B15" s="46">
        <v>795</v>
      </c>
      <c r="C15" s="46">
        <v>184</v>
      </c>
    </row>
    <row r="16" spans="1:3" s="5" customFormat="1" ht="24" customHeight="1" x14ac:dyDescent="0.25">
      <c r="A16" s="81" t="s">
        <v>33</v>
      </c>
      <c r="B16" s="46">
        <v>395</v>
      </c>
      <c r="C16" s="46">
        <v>60</v>
      </c>
    </row>
    <row r="17" spans="1:3" s="5" customFormat="1" ht="30" customHeight="1" x14ac:dyDescent="0.25">
      <c r="A17" s="82" t="s">
        <v>494</v>
      </c>
      <c r="B17" s="46">
        <v>105</v>
      </c>
      <c r="C17" s="46">
        <v>6</v>
      </c>
    </row>
    <row r="18" spans="1:3" s="5" customFormat="1" ht="24" customHeight="1" x14ac:dyDescent="0.25">
      <c r="A18" s="81" t="s">
        <v>496</v>
      </c>
      <c r="B18" s="46">
        <v>268</v>
      </c>
      <c r="C18" s="46">
        <v>22</v>
      </c>
    </row>
    <row r="19" spans="1:3" s="5" customFormat="1" ht="24" customHeight="1" x14ac:dyDescent="0.25">
      <c r="A19" s="81" t="s">
        <v>495</v>
      </c>
      <c r="B19" s="46">
        <v>202</v>
      </c>
      <c r="C19" s="46">
        <v>23</v>
      </c>
    </row>
    <row r="20" spans="1:3" s="5" customFormat="1" ht="24" customHeight="1" x14ac:dyDescent="0.25">
      <c r="A20" s="80" t="s">
        <v>8</v>
      </c>
      <c r="B20" s="15">
        <v>5491</v>
      </c>
      <c r="C20" s="15">
        <v>184</v>
      </c>
    </row>
    <row r="21" spans="1:3" s="5" customFormat="1" ht="24" customHeight="1" x14ac:dyDescent="0.25">
      <c r="A21" s="81" t="s">
        <v>224</v>
      </c>
      <c r="B21" s="46">
        <v>306</v>
      </c>
      <c r="C21" s="46">
        <v>39</v>
      </c>
    </row>
    <row r="22" spans="1:3" s="5" customFormat="1" ht="24" customHeight="1" x14ac:dyDescent="0.25">
      <c r="A22" s="81" t="s">
        <v>191</v>
      </c>
      <c r="B22" s="46">
        <v>4626</v>
      </c>
      <c r="C22" s="46">
        <v>70</v>
      </c>
    </row>
    <row r="23" spans="1:3" s="5" customFormat="1" ht="24" customHeight="1" x14ac:dyDescent="0.25">
      <c r="A23" s="81" t="s">
        <v>38</v>
      </c>
      <c r="B23" s="46">
        <v>559</v>
      </c>
      <c r="C23" s="46">
        <v>75</v>
      </c>
    </row>
    <row r="24" spans="1:3" s="5" customFormat="1" ht="24" customHeight="1" x14ac:dyDescent="0.25">
      <c r="A24" s="80" t="s">
        <v>9</v>
      </c>
      <c r="B24" s="15">
        <v>7245</v>
      </c>
      <c r="C24" s="15">
        <v>1022</v>
      </c>
    </row>
    <row r="25" spans="1:3" s="5" customFormat="1" ht="24" customHeight="1" x14ac:dyDescent="0.25">
      <c r="A25" s="81" t="s">
        <v>19</v>
      </c>
      <c r="B25" s="46">
        <v>883</v>
      </c>
      <c r="C25" s="46">
        <v>104</v>
      </c>
    </row>
    <row r="26" spans="1:3" s="5" customFormat="1" ht="24" customHeight="1" x14ac:dyDescent="0.25">
      <c r="A26" s="81" t="s">
        <v>21</v>
      </c>
      <c r="B26" s="46">
        <v>384</v>
      </c>
      <c r="C26" s="46">
        <v>107</v>
      </c>
    </row>
    <row r="27" spans="1:3" s="5" customFormat="1" ht="24" customHeight="1" x14ac:dyDescent="0.25">
      <c r="A27" s="81" t="s">
        <v>22</v>
      </c>
      <c r="B27" s="46">
        <v>540</v>
      </c>
      <c r="C27" s="46">
        <v>72</v>
      </c>
    </row>
    <row r="28" spans="1:3" s="5" customFormat="1" ht="24" customHeight="1" x14ac:dyDescent="0.25">
      <c r="A28" s="81" t="s">
        <v>193</v>
      </c>
      <c r="B28" s="46">
        <v>736</v>
      </c>
      <c r="C28" s="46">
        <v>106</v>
      </c>
    </row>
    <row r="29" spans="1:3" s="5" customFormat="1" ht="24" customHeight="1" x14ac:dyDescent="0.25">
      <c r="A29" s="81" t="s">
        <v>262</v>
      </c>
      <c r="B29" s="46">
        <v>436</v>
      </c>
      <c r="C29" s="46">
        <v>54</v>
      </c>
    </row>
    <row r="30" spans="1:3" s="5" customFormat="1" ht="24" customHeight="1" x14ac:dyDescent="0.25">
      <c r="A30" s="81" t="s">
        <v>23</v>
      </c>
      <c r="B30" s="46">
        <v>602</v>
      </c>
      <c r="C30" s="46">
        <v>71</v>
      </c>
    </row>
    <row r="31" spans="1:3" s="5" customFormat="1" ht="24" customHeight="1" x14ac:dyDescent="0.25">
      <c r="A31" s="81" t="s">
        <v>25</v>
      </c>
      <c r="B31" s="46">
        <v>399</v>
      </c>
      <c r="C31" s="46">
        <v>55</v>
      </c>
    </row>
    <row r="32" spans="1:3" s="5" customFormat="1" ht="24" customHeight="1" x14ac:dyDescent="0.25">
      <c r="A32" s="81" t="s">
        <v>34</v>
      </c>
      <c r="B32" s="46">
        <v>677</v>
      </c>
      <c r="C32" s="46">
        <v>85</v>
      </c>
    </row>
    <row r="33" spans="1:3" s="5" customFormat="1" ht="24" customHeight="1" x14ac:dyDescent="0.25">
      <c r="A33" s="81" t="s">
        <v>35</v>
      </c>
      <c r="B33" s="46">
        <v>858</v>
      </c>
      <c r="C33" s="46">
        <v>147</v>
      </c>
    </row>
    <row r="34" spans="1:3" s="1" customFormat="1" ht="24" customHeight="1" x14ac:dyDescent="0.25">
      <c r="A34" s="81" t="s">
        <v>36</v>
      </c>
      <c r="B34" s="46">
        <v>437</v>
      </c>
      <c r="C34" s="46">
        <v>61</v>
      </c>
    </row>
    <row r="35" spans="1:3" s="1" customFormat="1" ht="24" customHeight="1" x14ac:dyDescent="0.25">
      <c r="A35" s="81" t="s">
        <v>228</v>
      </c>
      <c r="B35" s="46">
        <v>263</v>
      </c>
      <c r="C35" s="46">
        <v>18</v>
      </c>
    </row>
    <row r="36" spans="1:3" s="1" customFormat="1" ht="24" customHeight="1" x14ac:dyDescent="0.25">
      <c r="A36" s="81" t="s">
        <v>39</v>
      </c>
      <c r="B36" s="46">
        <v>305</v>
      </c>
      <c r="C36" s="46">
        <v>57</v>
      </c>
    </row>
    <row r="37" spans="1:3" s="1" customFormat="1" ht="24" customHeight="1" x14ac:dyDescent="0.25">
      <c r="A37" s="81" t="s">
        <v>493</v>
      </c>
      <c r="B37" s="46">
        <v>415</v>
      </c>
      <c r="C37" s="46">
        <v>37</v>
      </c>
    </row>
    <row r="38" spans="1:3" s="1" customFormat="1" ht="24" customHeight="1" x14ac:dyDescent="0.25">
      <c r="A38" s="81" t="s">
        <v>497</v>
      </c>
      <c r="B38" s="46">
        <v>310</v>
      </c>
      <c r="C38" s="46">
        <v>48</v>
      </c>
    </row>
    <row r="39" spans="1:3" x14ac:dyDescent="0.25">
      <c r="A39" s="45" t="s">
        <v>12</v>
      </c>
      <c r="B39" s="47">
        <v>18073</v>
      </c>
      <c r="C39" s="47">
        <v>2074</v>
      </c>
    </row>
  </sheetData>
  <mergeCells count="1">
    <mergeCell ref="A1:C1"/>
  </mergeCells>
  <conditionalFormatting sqref="B3:C38">
    <cfRule type="cellIs" dxfId="8" priority="1" operator="lessThan">
      <formula>5</formula>
    </cfRule>
    <cfRule type="cellIs" dxfId="7" priority="2" operator="lessThan">
      <formula>5</formula>
    </cfRule>
  </conditionalFormatting>
  <printOptions horizontalCentered="1"/>
  <pageMargins left="0.70866141732283472" right="0.70866141732283472" top="1.3779527559055118" bottom="0.74803149606299213" header="0.31496062992125984" footer="0.31496062992125984"/>
  <pageSetup paperSize="9" scale="73" orientation="portrait" r:id="rId1"/>
  <headerFooter>
    <oddHeader xml:space="preserve">&amp;L&amp;G&amp;C
&amp;"-,Negrita"&amp;14 ESTADÍSTICA SOBRE LA PREINSCRIPCIÓN
 EN LAS UNIVERSIDADES PÚBLICAS DE CASTILLA Y LEÓN
CURSO  2021-2022
</oddHeader>
  </headerFooter>
  <drawing r:id="rId2"/>
  <legacyDrawingHF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0"/>
  <sheetViews>
    <sheetView topLeftCell="A34" zoomScaleNormal="100" zoomScaleSheetLayoutView="100" workbookViewId="0">
      <selection activeCell="A51" sqref="A51"/>
    </sheetView>
  </sheetViews>
  <sheetFormatPr baseColWidth="10" defaultRowHeight="15" x14ac:dyDescent="0.25"/>
  <cols>
    <col min="1" max="1" width="70.140625" style="16" customWidth="1"/>
  </cols>
  <sheetData>
    <row r="1" spans="1:3" ht="54" customHeight="1" x14ac:dyDescent="0.25">
      <c r="A1" s="142" t="s">
        <v>257</v>
      </c>
      <c r="B1" s="137"/>
      <c r="C1" s="137"/>
    </row>
    <row r="2" spans="1:3" ht="15" customHeight="1" x14ac:dyDescent="0.25">
      <c r="A2" s="79"/>
      <c r="B2" s="48" t="s">
        <v>195</v>
      </c>
      <c r="C2" s="48" t="s">
        <v>251</v>
      </c>
    </row>
    <row r="3" spans="1:3" ht="15" customHeight="1" x14ac:dyDescent="0.25">
      <c r="A3" s="74" t="s">
        <v>6</v>
      </c>
      <c r="B3" s="15">
        <v>1060</v>
      </c>
      <c r="C3" s="15">
        <v>130</v>
      </c>
    </row>
    <row r="4" spans="1:3" ht="15" customHeight="1" x14ac:dyDescent="0.25">
      <c r="A4" s="82" t="s">
        <v>48</v>
      </c>
      <c r="B4" s="46">
        <v>212</v>
      </c>
      <c r="C4" s="46">
        <v>28</v>
      </c>
    </row>
    <row r="5" spans="1:3" ht="15" customHeight="1" x14ac:dyDescent="0.25">
      <c r="A5" s="82" t="s">
        <v>51</v>
      </c>
      <c r="B5" s="46">
        <v>87</v>
      </c>
      <c r="C5" s="46">
        <v>15</v>
      </c>
    </row>
    <row r="6" spans="1:3" ht="15" customHeight="1" x14ac:dyDescent="0.25">
      <c r="A6" s="82" t="s">
        <v>52</v>
      </c>
      <c r="B6" s="46">
        <v>273</v>
      </c>
      <c r="C6" s="46">
        <v>28</v>
      </c>
    </row>
    <row r="7" spans="1:3" ht="15" customHeight="1" x14ac:dyDescent="0.25">
      <c r="A7" s="82" t="s">
        <v>53</v>
      </c>
      <c r="B7" s="46">
        <v>196</v>
      </c>
      <c r="C7" s="46">
        <v>10</v>
      </c>
    </row>
    <row r="8" spans="1:3" ht="15" customHeight="1" x14ac:dyDescent="0.25">
      <c r="A8" s="82" t="s">
        <v>498</v>
      </c>
      <c r="B8" s="46">
        <v>122</v>
      </c>
      <c r="C8" s="46">
        <v>13</v>
      </c>
    </row>
    <row r="9" spans="1:3" ht="15" customHeight="1" x14ac:dyDescent="0.25">
      <c r="A9" s="82" t="s">
        <v>225</v>
      </c>
      <c r="B9" s="46">
        <v>170</v>
      </c>
      <c r="C9" s="46">
        <v>36</v>
      </c>
    </row>
    <row r="10" spans="1:3" ht="15" customHeight="1" x14ac:dyDescent="0.25">
      <c r="A10" s="74" t="s">
        <v>7</v>
      </c>
      <c r="B10" s="15">
        <v>3804</v>
      </c>
      <c r="C10" s="15">
        <v>229</v>
      </c>
    </row>
    <row r="11" spans="1:3" ht="15" customHeight="1" x14ac:dyDescent="0.25">
      <c r="A11" s="82" t="s">
        <v>40</v>
      </c>
      <c r="B11" s="46">
        <v>1566</v>
      </c>
      <c r="C11" s="46">
        <v>99</v>
      </c>
    </row>
    <row r="12" spans="1:3" ht="15" customHeight="1" x14ac:dyDescent="0.25">
      <c r="A12" s="82" t="s">
        <v>41</v>
      </c>
      <c r="B12" s="46">
        <v>1517</v>
      </c>
      <c r="C12" s="46">
        <v>52</v>
      </c>
    </row>
    <row r="13" spans="1:3" ht="15" customHeight="1" x14ac:dyDescent="0.25">
      <c r="A13" s="82" t="s">
        <v>224</v>
      </c>
      <c r="B13" s="46">
        <v>367</v>
      </c>
      <c r="C13" s="46">
        <v>32</v>
      </c>
    </row>
    <row r="14" spans="1:3" ht="15" customHeight="1" x14ac:dyDescent="0.25">
      <c r="A14" s="82" t="s">
        <v>42</v>
      </c>
      <c r="B14" s="46">
        <v>354</v>
      </c>
      <c r="C14" s="46">
        <v>46</v>
      </c>
    </row>
    <row r="15" spans="1:3" ht="15" customHeight="1" x14ac:dyDescent="0.25">
      <c r="A15" s="74" t="s">
        <v>10</v>
      </c>
      <c r="B15" s="15">
        <v>3726</v>
      </c>
      <c r="C15" s="15">
        <v>389</v>
      </c>
    </row>
    <row r="16" spans="1:3" ht="15" customHeight="1" x14ac:dyDescent="0.25">
      <c r="A16" s="82" t="s">
        <v>55</v>
      </c>
      <c r="B16" s="46">
        <v>835</v>
      </c>
      <c r="C16" s="46">
        <v>61</v>
      </c>
    </row>
    <row r="17" spans="1:3" ht="15" customHeight="1" x14ac:dyDescent="0.25">
      <c r="A17" s="82" t="s">
        <v>56</v>
      </c>
      <c r="B17" s="46">
        <v>163</v>
      </c>
      <c r="C17" s="46">
        <v>30</v>
      </c>
    </row>
    <row r="18" spans="1:3" ht="15" customHeight="1" x14ac:dyDescent="0.25">
      <c r="A18" s="82" t="s">
        <v>229</v>
      </c>
      <c r="B18" s="46">
        <v>262</v>
      </c>
      <c r="C18" s="46">
        <v>18</v>
      </c>
    </row>
    <row r="19" spans="1:3" ht="15" customHeight="1" x14ac:dyDescent="0.25">
      <c r="A19" s="82" t="s">
        <v>57</v>
      </c>
      <c r="B19" s="46">
        <v>240</v>
      </c>
      <c r="C19" s="46">
        <v>15</v>
      </c>
    </row>
    <row r="20" spans="1:3" ht="15" customHeight="1" x14ac:dyDescent="0.25">
      <c r="A20" s="82" t="s">
        <v>58</v>
      </c>
      <c r="B20" s="46">
        <v>327</v>
      </c>
      <c r="C20" s="46">
        <v>51</v>
      </c>
    </row>
    <row r="21" spans="1:3" ht="15" customHeight="1" x14ac:dyDescent="0.25">
      <c r="A21" s="82" t="s">
        <v>59</v>
      </c>
      <c r="B21" s="46">
        <v>46</v>
      </c>
      <c r="C21" s="46">
        <v>5</v>
      </c>
    </row>
    <row r="22" spans="1:3" ht="15" customHeight="1" x14ac:dyDescent="0.25">
      <c r="A22" s="82" t="s">
        <v>60</v>
      </c>
      <c r="B22" s="46">
        <v>95</v>
      </c>
      <c r="C22" s="46">
        <v>14</v>
      </c>
    </row>
    <row r="23" spans="1:3" ht="15" customHeight="1" x14ac:dyDescent="0.25">
      <c r="A23" s="82" t="s">
        <v>32</v>
      </c>
      <c r="B23" s="46">
        <v>917</v>
      </c>
      <c r="C23" s="46">
        <v>97</v>
      </c>
    </row>
    <row r="24" spans="1:3" ht="15" customHeight="1" x14ac:dyDescent="0.25">
      <c r="A24" s="82" t="s">
        <v>33</v>
      </c>
      <c r="B24" s="46">
        <v>450</v>
      </c>
      <c r="C24" s="46">
        <v>69</v>
      </c>
    </row>
    <row r="25" spans="1:3" ht="15" customHeight="1" x14ac:dyDescent="0.25">
      <c r="A25" s="82" t="s">
        <v>61</v>
      </c>
      <c r="B25" s="46">
        <v>69</v>
      </c>
      <c r="C25" s="46" t="s">
        <v>261</v>
      </c>
    </row>
    <row r="26" spans="1:3" ht="15" customHeight="1" x14ac:dyDescent="0.25">
      <c r="A26" s="82" t="s">
        <v>223</v>
      </c>
      <c r="B26" s="46">
        <v>247</v>
      </c>
      <c r="C26" s="46">
        <v>20</v>
      </c>
    </row>
    <row r="27" spans="1:3" ht="15" customHeight="1" x14ac:dyDescent="0.25">
      <c r="A27" s="82" t="s">
        <v>264</v>
      </c>
      <c r="B27" s="46">
        <v>75</v>
      </c>
      <c r="C27" s="46">
        <v>8</v>
      </c>
    </row>
    <row r="28" spans="1:3" ht="15" customHeight="1" x14ac:dyDescent="0.25">
      <c r="A28" s="74" t="s">
        <v>8</v>
      </c>
      <c r="B28" s="15">
        <v>12950</v>
      </c>
      <c r="C28" s="15">
        <v>355</v>
      </c>
    </row>
    <row r="29" spans="1:3" ht="15" customHeight="1" x14ac:dyDescent="0.25">
      <c r="A29" s="82" t="s">
        <v>191</v>
      </c>
      <c r="B29" s="46">
        <v>8573</v>
      </c>
      <c r="C29" s="46">
        <v>150</v>
      </c>
    </row>
    <row r="30" spans="1:3" ht="15" customHeight="1" x14ac:dyDescent="0.25">
      <c r="A30" s="82" t="s">
        <v>50</v>
      </c>
      <c r="B30" s="46">
        <v>1727</v>
      </c>
      <c r="C30" s="46">
        <v>49</v>
      </c>
    </row>
    <row r="31" spans="1:3" ht="15" customHeight="1" x14ac:dyDescent="0.25">
      <c r="A31" s="82" t="s">
        <v>63</v>
      </c>
      <c r="B31" s="46">
        <v>402</v>
      </c>
      <c r="C31" s="46">
        <v>46</v>
      </c>
    </row>
    <row r="32" spans="1:3" ht="15" customHeight="1" x14ac:dyDescent="0.25">
      <c r="A32" s="82" t="s">
        <v>65</v>
      </c>
      <c r="B32" s="46">
        <v>2248</v>
      </c>
      <c r="C32" s="46">
        <v>110</v>
      </c>
    </row>
    <row r="33" spans="1:3" ht="15" customHeight="1" x14ac:dyDescent="0.25">
      <c r="A33" s="74" t="s">
        <v>9</v>
      </c>
      <c r="B33" s="15">
        <v>9729</v>
      </c>
      <c r="C33" s="15">
        <v>921</v>
      </c>
    </row>
    <row r="34" spans="1:3" ht="15" customHeight="1" x14ac:dyDescent="0.25">
      <c r="A34" s="82" t="s">
        <v>19</v>
      </c>
      <c r="B34" s="46">
        <v>847</v>
      </c>
      <c r="C34" s="46">
        <v>85</v>
      </c>
    </row>
    <row r="35" spans="1:3" ht="15" customHeight="1" x14ac:dyDescent="0.25">
      <c r="A35" s="82" t="s">
        <v>192</v>
      </c>
      <c r="B35" s="46">
        <v>1688</v>
      </c>
      <c r="C35" s="46">
        <v>104</v>
      </c>
    </row>
    <row r="36" spans="1:3" ht="15" customHeight="1" x14ac:dyDescent="0.25">
      <c r="A36" s="82" t="s">
        <v>44</v>
      </c>
      <c r="B36" s="46">
        <v>597</v>
      </c>
      <c r="C36" s="46">
        <v>52</v>
      </c>
    </row>
    <row r="37" spans="1:3" ht="15" customHeight="1" x14ac:dyDescent="0.25">
      <c r="A37" s="82" t="s">
        <v>193</v>
      </c>
      <c r="B37" s="46">
        <v>760</v>
      </c>
      <c r="C37" s="46">
        <v>133</v>
      </c>
    </row>
    <row r="38" spans="1:3" ht="15" customHeight="1" x14ac:dyDescent="0.25">
      <c r="A38" s="82" t="s">
        <v>45</v>
      </c>
      <c r="B38" s="46">
        <v>555</v>
      </c>
      <c r="C38" s="46">
        <v>56</v>
      </c>
    </row>
    <row r="39" spans="1:3" ht="15" customHeight="1" x14ac:dyDescent="0.25">
      <c r="A39" s="82" t="s">
        <v>46</v>
      </c>
      <c r="B39" s="46">
        <v>819</v>
      </c>
      <c r="C39" s="46">
        <v>80</v>
      </c>
    </row>
    <row r="40" spans="1:3" ht="15" customHeight="1" x14ac:dyDescent="0.25">
      <c r="A40" s="82" t="s">
        <v>47</v>
      </c>
      <c r="B40" s="46">
        <v>1053</v>
      </c>
      <c r="C40" s="46">
        <v>120</v>
      </c>
    </row>
    <row r="41" spans="1:3" ht="15" customHeight="1" x14ac:dyDescent="0.25">
      <c r="A41" s="82" t="s">
        <v>23</v>
      </c>
      <c r="B41" s="46">
        <v>549</v>
      </c>
      <c r="C41" s="46">
        <v>40</v>
      </c>
    </row>
    <row r="42" spans="1:3" ht="15" customHeight="1" x14ac:dyDescent="0.25">
      <c r="A42" s="82" t="s">
        <v>49</v>
      </c>
      <c r="B42" s="46">
        <v>346</v>
      </c>
      <c r="C42" s="46">
        <v>44</v>
      </c>
    </row>
    <row r="43" spans="1:3" ht="15" customHeight="1" x14ac:dyDescent="0.25">
      <c r="A43" s="82" t="s">
        <v>265</v>
      </c>
      <c r="B43" s="46">
        <v>102</v>
      </c>
      <c r="C43" s="46">
        <v>35</v>
      </c>
    </row>
    <row r="44" spans="1:3" ht="15" customHeight="1" x14ac:dyDescent="0.25">
      <c r="A44" s="82" t="s">
        <v>266</v>
      </c>
      <c r="B44" s="46">
        <v>49</v>
      </c>
      <c r="C44" s="46">
        <v>9</v>
      </c>
    </row>
    <row r="45" spans="1:3" ht="15" customHeight="1" x14ac:dyDescent="0.25">
      <c r="A45" s="82" t="s">
        <v>62</v>
      </c>
      <c r="B45" s="46">
        <v>811</v>
      </c>
      <c r="C45" s="46">
        <v>50</v>
      </c>
    </row>
    <row r="46" spans="1:3" ht="15" customHeight="1" x14ac:dyDescent="0.25">
      <c r="A46" s="82" t="s">
        <v>228</v>
      </c>
      <c r="B46" s="46">
        <v>318</v>
      </c>
      <c r="C46" s="46">
        <v>38</v>
      </c>
    </row>
    <row r="47" spans="1:3" ht="15" customHeight="1" x14ac:dyDescent="0.25">
      <c r="A47" s="82" t="s">
        <v>64</v>
      </c>
      <c r="B47" s="46">
        <v>422</v>
      </c>
      <c r="C47" s="46">
        <v>19</v>
      </c>
    </row>
    <row r="48" spans="1:3" ht="15" customHeight="1" x14ac:dyDescent="0.25">
      <c r="A48" s="82" t="s">
        <v>39</v>
      </c>
      <c r="B48" s="46">
        <v>374</v>
      </c>
      <c r="C48" s="46">
        <v>26</v>
      </c>
    </row>
    <row r="49" spans="1:3" ht="15" customHeight="1" x14ac:dyDescent="0.25">
      <c r="A49" s="82" t="s">
        <v>267</v>
      </c>
      <c r="B49" s="46">
        <v>439</v>
      </c>
      <c r="C49" s="46">
        <v>30</v>
      </c>
    </row>
    <row r="50" spans="1:3" ht="18" customHeight="1" x14ac:dyDescent="0.25">
      <c r="A50" s="75" t="s">
        <v>12</v>
      </c>
      <c r="B50" s="47">
        <v>31269</v>
      </c>
      <c r="C50" s="47">
        <v>2024</v>
      </c>
    </row>
  </sheetData>
  <mergeCells count="1">
    <mergeCell ref="A1:C1"/>
  </mergeCells>
  <conditionalFormatting sqref="B2:C49">
    <cfRule type="cellIs" dxfId="6" priority="1" operator="lessThan">
      <formula>5</formula>
    </cfRule>
  </conditionalFormatting>
  <printOptions horizontalCentered="1"/>
  <pageMargins left="0.70866141732283472" right="0.70866141732283472" top="1.9291338582677167" bottom="0.74803149606299213" header="0.31496062992125984" footer="0.31496062992125984"/>
  <pageSetup paperSize="9" scale="83" orientation="portrait" r:id="rId1"/>
  <headerFooter>
    <oddHeader xml:space="preserve">&amp;L&amp;G&amp;C&amp;"-,Negrita"
 ESTADÍSTICA SOBRE LA PREINSCRIPCIÓN
 EN LAS UNIVERSIDADES PÚBLICAS DE CASTILLA Y LEÓN
CURSO  2021-2022
</oddHeader>
  </headerFooter>
  <drawing r:id="rId2"/>
  <legacyDrawingHF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4"/>
  <sheetViews>
    <sheetView topLeftCell="A94" zoomScaleNormal="100" zoomScaleSheetLayoutView="100" workbookViewId="0">
      <selection activeCell="A106" sqref="A106"/>
    </sheetView>
  </sheetViews>
  <sheetFormatPr baseColWidth="10" defaultRowHeight="15" x14ac:dyDescent="0.25"/>
  <cols>
    <col min="1" max="1" width="90.5703125" style="5" customWidth="1"/>
    <col min="2" max="2" width="13.140625" style="17" customWidth="1"/>
    <col min="3" max="3" width="15" style="17" customWidth="1"/>
    <col min="4" max="16384" width="11.42578125" style="5"/>
  </cols>
  <sheetData>
    <row r="1" spans="1:3" ht="47.25" customHeight="1" x14ac:dyDescent="0.25">
      <c r="A1" s="142" t="s">
        <v>258</v>
      </c>
      <c r="B1" s="137"/>
      <c r="C1" s="137"/>
    </row>
    <row r="2" spans="1:3" ht="25.5" customHeight="1" x14ac:dyDescent="0.25">
      <c r="A2" s="73"/>
      <c r="B2" s="48" t="s">
        <v>195</v>
      </c>
      <c r="C2" s="48" t="s">
        <v>251</v>
      </c>
    </row>
    <row r="3" spans="1:3" ht="25.5" customHeight="1" x14ac:dyDescent="0.25">
      <c r="A3" s="74" t="s">
        <v>6</v>
      </c>
      <c r="B3" s="15">
        <v>7454</v>
      </c>
      <c r="C3" s="15">
        <v>1046</v>
      </c>
    </row>
    <row r="4" spans="1:3" ht="25.5" customHeight="1" x14ac:dyDescent="0.25">
      <c r="A4" s="82" t="s">
        <v>67</v>
      </c>
      <c r="B4" s="46">
        <v>805</v>
      </c>
      <c r="C4" s="46">
        <v>152</v>
      </c>
    </row>
    <row r="5" spans="1:3" ht="25.5" customHeight="1" x14ac:dyDescent="0.25">
      <c r="A5" s="82" t="s">
        <v>72</v>
      </c>
      <c r="B5" s="46">
        <v>131</v>
      </c>
      <c r="C5" s="46">
        <v>16</v>
      </c>
    </row>
    <row r="6" spans="1:3" ht="25.5" customHeight="1" x14ac:dyDescent="0.25">
      <c r="A6" s="82" t="s">
        <v>268</v>
      </c>
      <c r="B6" s="46">
        <v>100</v>
      </c>
      <c r="C6" s="46">
        <v>16</v>
      </c>
    </row>
    <row r="7" spans="1:3" ht="25.5" customHeight="1" x14ac:dyDescent="0.25">
      <c r="A7" s="82" t="s">
        <v>269</v>
      </c>
      <c r="B7" s="46">
        <v>256</v>
      </c>
      <c r="C7" s="46">
        <v>24</v>
      </c>
    </row>
    <row r="8" spans="1:3" ht="25.5" customHeight="1" x14ac:dyDescent="0.25">
      <c r="A8" s="82" t="s">
        <v>270</v>
      </c>
      <c r="B8" s="46">
        <v>288</v>
      </c>
      <c r="C8" s="46">
        <v>21</v>
      </c>
    </row>
    <row r="9" spans="1:3" ht="25.5" customHeight="1" x14ac:dyDescent="0.25">
      <c r="A9" s="82" t="s">
        <v>271</v>
      </c>
      <c r="B9" s="46">
        <v>348</v>
      </c>
      <c r="C9" s="46">
        <v>27</v>
      </c>
    </row>
    <row r="10" spans="1:3" ht="25.5" customHeight="1" x14ac:dyDescent="0.25">
      <c r="A10" s="82" t="s">
        <v>73</v>
      </c>
      <c r="B10" s="46">
        <v>219</v>
      </c>
      <c r="C10" s="46">
        <v>25</v>
      </c>
    </row>
    <row r="11" spans="1:3" ht="25.5" customHeight="1" x14ac:dyDescent="0.25">
      <c r="A11" s="82" t="s">
        <v>75</v>
      </c>
      <c r="B11" s="46">
        <v>40</v>
      </c>
      <c r="C11" s="46" t="s">
        <v>261</v>
      </c>
    </row>
    <row r="12" spans="1:3" ht="25.5" customHeight="1" x14ac:dyDescent="0.25">
      <c r="A12" s="82" t="s">
        <v>76</v>
      </c>
      <c r="B12" s="46">
        <v>859</v>
      </c>
      <c r="C12" s="46">
        <v>149</v>
      </c>
    </row>
    <row r="13" spans="1:3" ht="25.5" customHeight="1" x14ac:dyDescent="0.25">
      <c r="A13" s="82" t="s">
        <v>77</v>
      </c>
      <c r="B13" s="46">
        <v>191</v>
      </c>
      <c r="C13" s="46">
        <v>20</v>
      </c>
    </row>
    <row r="14" spans="1:3" ht="25.5" customHeight="1" x14ac:dyDescent="0.25">
      <c r="A14" s="82" t="s">
        <v>78</v>
      </c>
      <c r="B14" s="46">
        <v>75</v>
      </c>
      <c r="C14" s="46">
        <v>6</v>
      </c>
    </row>
    <row r="15" spans="1:3" ht="25.5" customHeight="1" x14ac:dyDescent="0.25">
      <c r="A15" s="82" t="s">
        <v>80</v>
      </c>
      <c r="B15" s="46">
        <v>261</v>
      </c>
      <c r="C15" s="46">
        <v>37</v>
      </c>
    </row>
    <row r="16" spans="1:3" ht="25.5" customHeight="1" x14ac:dyDescent="0.25">
      <c r="A16" s="82" t="s">
        <v>81</v>
      </c>
      <c r="B16" s="46">
        <v>530</v>
      </c>
      <c r="C16" s="46">
        <v>139</v>
      </c>
    </row>
    <row r="17" spans="1:3" ht="25.5" customHeight="1" x14ac:dyDescent="0.25">
      <c r="A17" s="82" t="s">
        <v>82</v>
      </c>
      <c r="B17" s="46">
        <v>538</v>
      </c>
      <c r="C17" s="46">
        <v>54</v>
      </c>
    </row>
    <row r="18" spans="1:3" ht="25.5" customHeight="1" x14ac:dyDescent="0.25">
      <c r="A18" s="82" t="s">
        <v>83</v>
      </c>
      <c r="B18" s="46">
        <v>122</v>
      </c>
      <c r="C18" s="46">
        <v>12</v>
      </c>
    </row>
    <row r="19" spans="1:3" ht="25.5" customHeight="1" x14ac:dyDescent="0.25">
      <c r="A19" s="82" t="s">
        <v>52</v>
      </c>
      <c r="B19" s="46">
        <v>622</v>
      </c>
      <c r="C19" s="46">
        <v>100</v>
      </c>
    </row>
    <row r="20" spans="1:3" ht="25.5" customHeight="1" x14ac:dyDescent="0.25">
      <c r="A20" s="82" t="s">
        <v>53</v>
      </c>
      <c r="B20" s="46">
        <v>533</v>
      </c>
      <c r="C20" s="46">
        <v>79</v>
      </c>
    </row>
    <row r="21" spans="1:3" ht="25.5" customHeight="1" x14ac:dyDescent="0.25">
      <c r="A21" s="82" t="s">
        <v>87</v>
      </c>
      <c r="B21" s="46">
        <v>222</v>
      </c>
      <c r="C21" s="46">
        <v>40</v>
      </c>
    </row>
    <row r="22" spans="1:3" ht="25.5" customHeight="1" x14ac:dyDescent="0.25">
      <c r="A22" s="82" t="s">
        <v>88</v>
      </c>
      <c r="B22" s="46">
        <v>239</v>
      </c>
      <c r="C22" s="46">
        <v>26</v>
      </c>
    </row>
    <row r="23" spans="1:3" ht="25.5" customHeight="1" x14ac:dyDescent="0.25">
      <c r="A23" s="82" t="s">
        <v>96</v>
      </c>
      <c r="B23" s="46">
        <v>197</v>
      </c>
      <c r="C23" s="46">
        <v>32</v>
      </c>
    </row>
    <row r="24" spans="1:3" ht="25.5" customHeight="1" x14ac:dyDescent="0.25">
      <c r="A24" s="82" t="s">
        <v>272</v>
      </c>
      <c r="B24" s="46">
        <v>66</v>
      </c>
      <c r="C24" s="46">
        <v>5</v>
      </c>
    </row>
    <row r="25" spans="1:3" ht="25.5" customHeight="1" x14ac:dyDescent="0.25">
      <c r="A25" s="82" t="s">
        <v>273</v>
      </c>
      <c r="B25" s="46">
        <v>161</v>
      </c>
      <c r="C25" s="46">
        <v>10</v>
      </c>
    </row>
    <row r="26" spans="1:3" ht="25.5" customHeight="1" x14ac:dyDescent="0.25">
      <c r="A26" s="82" t="s">
        <v>274</v>
      </c>
      <c r="B26" s="46">
        <v>618</v>
      </c>
      <c r="C26" s="46">
        <v>47</v>
      </c>
    </row>
    <row r="27" spans="1:3" ht="25.5" customHeight="1" x14ac:dyDescent="0.25">
      <c r="A27" s="82" t="s">
        <v>275</v>
      </c>
      <c r="B27" s="46">
        <v>33</v>
      </c>
      <c r="C27" s="46">
        <v>7</v>
      </c>
    </row>
    <row r="28" spans="1:3" ht="25.5" customHeight="1" x14ac:dyDescent="0.25">
      <c r="A28" s="74" t="s">
        <v>7</v>
      </c>
      <c r="B28" s="15">
        <v>8097</v>
      </c>
      <c r="C28" s="15">
        <v>498</v>
      </c>
    </row>
    <row r="29" spans="1:3" ht="25.5" customHeight="1" x14ac:dyDescent="0.25">
      <c r="A29" s="82" t="s">
        <v>40</v>
      </c>
      <c r="B29" s="46">
        <v>1970</v>
      </c>
      <c r="C29" s="46">
        <v>164</v>
      </c>
    </row>
    <row r="30" spans="1:3" ht="25.5" customHeight="1" x14ac:dyDescent="0.25">
      <c r="A30" s="82" t="s">
        <v>41</v>
      </c>
      <c r="B30" s="46">
        <v>1655</v>
      </c>
      <c r="C30" s="46">
        <v>33</v>
      </c>
    </row>
    <row r="31" spans="1:3" ht="25.5" customHeight="1" x14ac:dyDescent="0.25">
      <c r="A31" s="82" t="s">
        <v>42</v>
      </c>
      <c r="B31" s="46">
        <v>447</v>
      </c>
      <c r="C31" s="46">
        <v>63</v>
      </c>
    </row>
    <row r="32" spans="1:3" ht="25.5" customHeight="1" x14ac:dyDescent="0.25">
      <c r="A32" s="82" t="s">
        <v>71</v>
      </c>
      <c r="B32" s="46">
        <v>424</v>
      </c>
      <c r="C32" s="46">
        <v>48</v>
      </c>
    </row>
    <row r="33" spans="1:3" ht="25.5" customHeight="1" x14ac:dyDescent="0.25">
      <c r="A33" s="82" t="s">
        <v>109</v>
      </c>
      <c r="B33" s="46">
        <v>977</v>
      </c>
      <c r="C33" s="46">
        <v>54</v>
      </c>
    </row>
    <row r="34" spans="1:3" ht="25.5" customHeight="1" x14ac:dyDescent="0.25">
      <c r="A34" s="82" t="s">
        <v>84</v>
      </c>
      <c r="B34" s="46">
        <v>126</v>
      </c>
      <c r="C34" s="46">
        <v>10</v>
      </c>
    </row>
    <row r="35" spans="1:3" ht="25.5" customHeight="1" x14ac:dyDescent="0.25">
      <c r="A35" s="82" t="s">
        <v>99</v>
      </c>
      <c r="B35" s="46">
        <v>1035</v>
      </c>
      <c r="C35" s="46">
        <v>36</v>
      </c>
    </row>
    <row r="36" spans="1:3" ht="25.5" customHeight="1" x14ac:dyDescent="0.25">
      <c r="A36" s="82" t="s">
        <v>37</v>
      </c>
      <c r="B36" s="46">
        <v>1005</v>
      </c>
      <c r="C36" s="46">
        <v>80</v>
      </c>
    </row>
    <row r="37" spans="1:3" ht="25.5" customHeight="1" x14ac:dyDescent="0.25">
      <c r="A37" s="82" t="s">
        <v>216</v>
      </c>
      <c r="B37" s="46">
        <v>458</v>
      </c>
      <c r="C37" s="46">
        <v>10</v>
      </c>
    </row>
    <row r="38" spans="1:3" ht="25.5" customHeight="1" x14ac:dyDescent="0.25">
      <c r="A38" s="74" t="s">
        <v>10</v>
      </c>
      <c r="B38" s="15">
        <v>6574</v>
      </c>
      <c r="C38" s="15">
        <v>524</v>
      </c>
    </row>
    <row r="39" spans="1:3" ht="25.5" customHeight="1" x14ac:dyDescent="0.25">
      <c r="A39" s="82" t="s">
        <v>20</v>
      </c>
      <c r="B39" s="46">
        <v>413</v>
      </c>
      <c r="C39" s="46">
        <v>13</v>
      </c>
    </row>
    <row r="40" spans="1:3" ht="25.5" customHeight="1" x14ac:dyDescent="0.25">
      <c r="A40" s="82" t="s">
        <v>276</v>
      </c>
      <c r="B40" s="46">
        <v>330</v>
      </c>
      <c r="C40" s="46">
        <v>30</v>
      </c>
    </row>
    <row r="41" spans="1:3" ht="25.5" customHeight="1" x14ac:dyDescent="0.25">
      <c r="A41" s="82" t="s">
        <v>89</v>
      </c>
      <c r="B41" s="46">
        <v>266</v>
      </c>
      <c r="C41" s="46">
        <v>45</v>
      </c>
    </row>
    <row r="42" spans="1:3" ht="25.5" customHeight="1" x14ac:dyDescent="0.25">
      <c r="A42" s="82" t="s">
        <v>90</v>
      </c>
      <c r="B42" s="46">
        <v>159</v>
      </c>
      <c r="C42" s="46">
        <v>9</v>
      </c>
    </row>
    <row r="43" spans="1:3" ht="25.5" customHeight="1" x14ac:dyDescent="0.25">
      <c r="A43" s="82" t="s">
        <v>28</v>
      </c>
      <c r="B43" s="46">
        <v>474</v>
      </c>
      <c r="C43" s="46">
        <v>17</v>
      </c>
    </row>
    <row r="44" spans="1:3" ht="25.5" customHeight="1" x14ac:dyDescent="0.25">
      <c r="A44" s="82" t="s">
        <v>277</v>
      </c>
      <c r="B44" s="46">
        <v>87</v>
      </c>
      <c r="C44" s="46">
        <v>7</v>
      </c>
    </row>
    <row r="45" spans="1:3" ht="25.5" customHeight="1" x14ac:dyDescent="0.25">
      <c r="A45" s="82" t="s">
        <v>91</v>
      </c>
      <c r="B45" s="46">
        <v>76</v>
      </c>
      <c r="C45" s="46" t="s">
        <v>261</v>
      </c>
    </row>
    <row r="46" spans="1:3" ht="25.5" customHeight="1" x14ac:dyDescent="0.25">
      <c r="A46" s="82" t="s">
        <v>57</v>
      </c>
      <c r="B46" s="46">
        <v>168</v>
      </c>
      <c r="C46" s="46">
        <v>9</v>
      </c>
    </row>
    <row r="47" spans="1:3" ht="25.5" customHeight="1" x14ac:dyDescent="0.25">
      <c r="A47" s="82" t="s">
        <v>31</v>
      </c>
      <c r="B47" s="46">
        <v>199</v>
      </c>
      <c r="C47" s="46">
        <v>18</v>
      </c>
    </row>
    <row r="48" spans="1:3" ht="25.5" customHeight="1" x14ac:dyDescent="0.25">
      <c r="A48" s="82" t="s">
        <v>92</v>
      </c>
      <c r="B48" s="46">
        <v>49</v>
      </c>
      <c r="C48" s="46">
        <v>11</v>
      </c>
    </row>
    <row r="49" spans="1:3" ht="25.5" customHeight="1" x14ac:dyDescent="0.25">
      <c r="A49" s="82" t="s">
        <v>93</v>
      </c>
      <c r="B49" s="46">
        <v>79</v>
      </c>
      <c r="C49" s="46">
        <v>10</v>
      </c>
    </row>
    <row r="50" spans="1:3" ht="25.5" customHeight="1" x14ac:dyDescent="0.25">
      <c r="A50" s="82" t="s">
        <v>32</v>
      </c>
      <c r="B50" s="46">
        <v>1226</v>
      </c>
      <c r="C50" s="46">
        <v>118</v>
      </c>
    </row>
    <row r="51" spans="1:3" ht="25.5" customHeight="1" x14ac:dyDescent="0.25">
      <c r="A51" s="82" t="s">
        <v>94</v>
      </c>
      <c r="B51" s="46">
        <v>377</v>
      </c>
      <c r="C51" s="46">
        <v>52</v>
      </c>
    </row>
    <row r="52" spans="1:3" ht="25.5" customHeight="1" x14ac:dyDescent="0.25">
      <c r="A52" s="82" t="s">
        <v>33</v>
      </c>
      <c r="B52" s="46">
        <v>488</v>
      </c>
      <c r="C52" s="46">
        <v>45</v>
      </c>
    </row>
    <row r="53" spans="1:3" ht="25.5" customHeight="1" x14ac:dyDescent="0.25">
      <c r="A53" s="82" t="s">
        <v>95</v>
      </c>
      <c r="B53" s="46">
        <v>586</v>
      </c>
      <c r="C53" s="46">
        <v>68</v>
      </c>
    </row>
    <row r="54" spans="1:3" ht="25.5" customHeight="1" x14ac:dyDescent="0.25">
      <c r="A54" s="82" t="s">
        <v>102</v>
      </c>
      <c r="B54" s="46">
        <v>384</v>
      </c>
      <c r="C54" s="46">
        <v>27</v>
      </c>
    </row>
    <row r="55" spans="1:3" ht="25.5" customHeight="1" x14ac:dyDescent="0.25">
      <c r="A55" s="82" t="s">
        <v>219</v>
      </c>
      <c r="B55" s="46">
        <v>365</v>
      </c>
      <c r="C55" s="46">
        <v>9</v>
      </c>
    </row>
    <row r="56" spans="1:3" ht="25.5" customHeight="1" x14ac:dyDescent="0.25">
      <c r="A56" s="82" t="s">
        <v>218</v>
      </c>
      <c r="B56" s="46">
        <v>246</v>
      </c>
      <c r="C56" s="46">
        <v>10</v>
      </c>
    </row>
    <row r="57" spans="1:3" ht="25.5" customHeight="1" x14ac:dyDescent="0.25">
      <c r="A57" s="82" t="s">
        <v>278</v>
      </c>
      <c r="B57" s="46">
        <v>92</v>
      </c>
      <c r="C57" s="46" t="s">
        <v>261</v>
      </c>
    </row>
    <row r="58" spans="1:3" ht="25.5" customHeight="1" x14ac:dyDescent="0.25">
      <c r="A58" s="82" t="s">
        <v>279</v>
      </c>
      <c r="B58" s="46">
        <v>94</v>
      </c>
      <c r="C58" s="46">
        <v>9</v>
      </c>
    </row>
    <row r="59" spans="1:3" ht="25.5" customHeight="1" x14ac:dyDescent="0.25">
      <c r="A59" s="82" t="s">
        <v>280</v>
      </c>
      <c r="B59" s="46">
        <v>90</v>
      </c>
      <c r="C59" s="46">
        <v>6</v>
      </c>
    </row>
    <row r="60" spans="1:3" ht="25.5" customHeight="1" x14ac:dyDescent="0.25">
      <c r="A60" s="82" t="s">
        <v>281</v>
      </c>
      <c r="B60" s="46">
        <v>95</v>
      </c>
      <c r="C60" s="46" t="s">
        <v>261</v>
      </c>
    </row>
    <row r="61" spans="1:3" ht="25.5" customHeight="1" x14ac:dyDescent="0.25">
      <c r="A61" s="82" t="s">
        <v>282</v>
      </c>
      <c r="B61" s="46">
        <v>109</v>
      </c>
      <c r="C61" s="46">
        <v>5</v>
      </c>
    </row>
    <row r="62" spans="1:3" ht="25.5" customHeight="1" x14ac:dyDescent="0.25">
      <c r="A62" s="82" t="s">
        <v>283</v>
      </c>
      <c r="B62" s="46">
        <v>122</v>
      </c>
      <c r="C62" s="46" t="s">
        <v>261</v>
      </c>
    </row>
    <row r="63" spans="1:3" ht="25.5" customHeight="1" x14ac:dyDescent="0.25">
      <c r="A63" s="83" t="s">
        <v>8</v>
      </c>
      <c r="B63" s="15">
        <v>36111</v>
      </c>
      <c r="C63" s="15">
        <v>927</v>
      </c>
    </row>
    <row r="64" spans="1:3" ht="25.5" customHeight="1" x14ac:dyDescent="0.25">
      <c r="A64" s="82" t="s">
        <v>191</v>
      </c>
      <c r="B64" s="46">
        <v>13873</v>
      </c>
      <c r="C64" s="46">
        <v>201</v>
      </c>
    </row>
    <row r="65" spans="1:3" ht="25.5" customHeight="1" x14ac:dyDescent="0.25">
      <c r="A65" s="82" t="s">
        <v>79</v>
      </c>
      <c r="B65" s="46">
        <v>2663</v>
      </c>
      <c r="C65" s="46">
        <v>190</v>
      </c>
    </row>
    <row r="66" spans="1:3" ht="25.5" customHeight="1" x14ac:dyDescent="0.25">
      <c r="A66" s="82" t="s">
        <v>50</v>
      </c>
      <c r="B66" s="46">
        <v>2430</v>
      </c>
      <c r="C66" s="46">
        <v>50</v>
      </c>
    </row>
    <row r="67" spans="1:3" ht="25.5" customHeight="1" x14ac:dyDescent="0.25">
      <c r="A67" s="82" t="s">
        <v>100</v>
      </c>
      <c r="B67" s="46">
        <v>8070</v>
      </c>
      <c r="C67" s="46">
        <v>180</v>
      </c>
    </row>
    <row r="68" spans="1:3" ht="25.5" customHeight="1" x14ac:dyDescent="0.25">
      <c r="A68" s="82" t="s">
        <v>101</v>
      </c>
      <c r="B68" s="46">
        <v>2398</v>
      </c>
      <c r="C68" s="46">
        <v>31</v>
      </c>
    </row>
    <row r="69" spans="1:3" ht="25.5" customHeight="1" x14ac:dyDescent="0.25">
      <c r="A69" s="82" t="s">
        <v>103</v>
      </c>
      <c r="B69" s="46">
        <v>3970</v>
      </c>
      <c r="C69" s="46">
        <v>205</v>
      </c>
    </row>
    <row r="70" spans="1:3" ht="25.5" customHeight="1" x14ac:dyDescent="0.25">
      <c r="A70" s="82" t="s">
        <v>38</v>
      </c>
      <c r="B70" s="46">
        <v>884</v>
      </c>
      <c r="C70" s="46">
        <v>51</v>
      </c>
    </row>
    <row r="71" spans="1:3" ht="25.5" customHeight="1" x14ac:dyDescent="0.25">
      <c r="A71" s="82" t="s">
        <v>499</v>
      </c>
      <c r="B71" s="46">
        <v>1117</v>
      </c>
      <c r="C71" s="46">
        <v>12</v>
      </c>
    </row>
    <row r="72" spans="1:3" ht="25.5" customHeight="1" x14ac:dyDescent="0.25">
      <c r="A72" s="82" t="s">
        <v>500</v>
      </c>
      <c r="B72" s="46">
        <v>706</v>
      </c>
      <c r="C72" s="46">
        <v>7</v>
      </c>
    </row>
    <row r="73" spans="1:3" ht="29.25" customHeight="1" x14ac:dyDescent="0.25">
      <c r="A73" s="142" t="s">
        <v>258</v>
      </c>
      <c r="B73" s="137"/>
      <c r="C73" s="137"/>
    </row>
    <row r="74" spans="1:3" ht="25.5" customHeight="1" x14ac:dyDescent="0.25">
      <c r="A74" s="74" t="s">
        <v>9</v>
      </c>
      <c r="B74" s="15">
        <v>24189</v>
      </c>
      <c r="C74" s="15">
        <v>2014</v>
      </c>
    </row>
    <row r="75" spans="1:3" ht="25.5" customHeight="1" x14ac:dyDescent="0.25">
      <c r="A75" s="82" t="s">
        <v>19</v>
      </c>
      <c r="B75" s="46">
        <v>1786</v>
      </c>
      <c r="C75" s="46">
        <v>143</v>
      </c>
    </row>
    <row r="76" spans="1:3" ht="25.5" customHeight="1" x14ac:dyDescent="0.25">
      <c r="A76" s="82" t="s">
        <v>66</v>
      </c>
      <c r="B76" s="46">
        <v>285</v>
      </c>
      <c r="C76" s="46">
        <v>22</v>
      </c>
    </row>
    <row r="77" spans="1:3" ht="25.5" customHeight="1" x14ac:dyDescent="0.25">
      <c r="A77" s="82" t="s">
        <v>68</v>
      </c>
      <c r="B77" s="46">
        <v>551</v>
      </c>
      <c r="C77" s="46">
        <v>66</v>
      </c>
    </row>
    <row r="78" spans="1:3" ht="25.5" customHeight="1" x14ac:dyDescent="0.25">
      <c r="A78" s="82" t="s">
        <v>69</v>
      </c>
      <c r="B78" s="46">
        <v>945</v>
      </c>
      <c r="C78" s="46">
        <v>57</v>
      </c>
    </row>
    <row r="79" spans="1:3" ht="25.5" customHeight="1" x14ac:dyDescent="0.25">
      <c r="A79" s="82" t="s">
        <v>70</v>
      </c>
      <c r="B79" s="46">
        <v>2219</v>
      </c>
      <c r="C79" s="46">
        <v>158</v>
      </c>
    </row>
    <row r="80" spans="1:3" ht="25.5" customHeight="1" x14ac:dyDescent="0.25">
      <c r="A80" s="82" t="s">
        <v>193</v>
      </c>
      <c r="B80" s="46">
        <v>1809</v>
      </c>
      <c r="C80" s="46">
        <v>208</v>
      </c>
    </row>
    <row r="81" spans="1:3" ht="25.5" customHeight="1" x14ac:dyDescent="0.25">
      <c r="A81" s="82" t="s">
        <v>45</v>
      </c>
      <c r="B81" s="46">
        <v>1027</v>
      </c>
      <c r="C81" s="46">
        <v>84</v>
      </c>
    </row>
    <row r="82" spans="1:3" ht="25.5" customHeight="1" x14ac:dyDescent="0.25">
      <c r="A82" s="82" t="s">
        <v>23</v>
      </c>
      <c r="B82" s="46">
        <v>1049</v>
      </c>
      <c r="C82" s="46">
        <v>74</v>
      </c>
    </row>
    <row r="83" spans="1:3" ht="25.5" customHeight="1" x14ac:dyDescent="0.25">
      <c r="A83" s="82" t="s">
        <v>74</v>
      </c>
      <c r="B83" s="46">
        <v>334</v>
      </c>
      <c r="C83" s="46">
        <v>43</v>
      </c>
    </row>
    <row r="84" spans="1:3" ht="25.5" customHeight="1" x14ac:dyDescent="0.25">
      <c r="A84" s="82" t="s">
        <v>85</v>
      </c>
      <c r="B84" s="46">
        <v>557</v>
      </c>
      <c r="C84" s="46">
        <v>125</v>
      </c>
    </row>
    <row r="85" spans="1:3" ht="25.5" customHeight="1" x14ac:dyDescent="0.25">
      <c r="A85" s="82" t="s">
        <v>86</v>
      </c>
      <c r="B85" s="46">
        <v>204</v>
      </c>
      <c r="C85" s="46">
        <v>14</v>
      </c>
    </row>
    <row r="86" spans="1:3" ht="25.5" customHeight="1" x14ac:dyDescent="0.25">
      <c r="A86" s="82" t="s">
        <v>54</v>
      </c>
      <c r="B86" s="46">
        <v>108</v>
      </c>
      <c r="C86" s="46">
        <v>16</v>
      </c>
    </row>
    <row r="87" spans="1:3" ht="25.5" customHeight="1" x14ac:dyDescent="0.25">
      <c r="A87" s="82" t="s">
        <v>97</v>
      </c>
      <c r="B87" s="46">
        <v>2100</v>
      </c>
      <c r="C87" s="46">
        <v>200</v>
      </c>
    </row>
    <row r="88" spans="1:3" ht="25.5" customHeight="1" x14ac:dyDescent="0.25">
      <c r="A88" s="82" t="s">
        <v>98</v>
      </c>
      <c r="B88" s="46">
        <v>2748</v>
      </c>
      <c r="C88" s="46">
        <v>261</v>
      </c>
    </row>
    <row r="89" spans="1:3" ht="25.5" customHeight="1" x14ac:dyDescent="0.25">
      <c r="A89" s="82" t="s">
        <v>36</v>
      </c>
      <c r="B89" s="46">
        <v>893</v>
      </c>
      <c r="C89" s="46">
        <v>81</v>
      </c>
    </row>
    <row r="90" spans="1:3" ht="25.5" customHeight="1" x14ac:dyDescent="0.25">
      <c r="A90" s="82" t="s">
        <v>228</v>
      </c>
      <c r="B90" s="46">
        <v>779</v>
      </c>
      <c r="C90" s="46">
        <v>114</v>
      </c>
    </row>
    <row r="91" spans="1:3" ht="25.5" customHeight="1" x14ac:dyDescent="0.25">
      <c r="A91" s="82" t="s">
        <v>104</v>
      </c>
      <c r="B91" s="46">
        <v>641</v>
      </c>
      <c r="C91" s="46">
        <v>56</v>
      </c>
    </row>
    <row r="92" spans="1:3" ht="25.5" customHeight="1" x14ac:dyDescent="0.25">
      <c r="A92" s="82" t="s">
        <v>64</v>
      </c>
      <c r="B92" s="46">
        <v>1029</v>
      </c>
      <c r="C92" s="46">
        <v>96</v>
      </c>
    </row>
    <row r="93" spans="1:3" ht="25.5" customHeight="1" x14ac:dyDescent="0.25">
      <c r="A93" s="82" t="s">
        <v>284</v>
      </c>
      <c r="B93" s="46">
        <v>749</v>
      </c>
      <c r="C93" s="46">
        <v>28</v>
      </c>
    </row>
    <row r="94" spans="1:3" ht="25.5" customHeight="1" x14ac:dyDescent="0.25">
      <c r="A94" s="82" t="s">
        <v>221</v>
      </c>
      <c r="B94" s="46">
        <v>193</v>
      </c>
      <c r="C94" s="46">
        <v>9</v>
      </c>
    </row>
    <row r="95" spans="1:3" ht="25.5" customHeight="1" x14ac:dyDescent="0.25">
      <c r="A95" s="82" t="s">
        <v>285</v>
      </c>
      <c r="B95" s="46">
        <v>964</v>
      </c>
      <c r="C95" s="46">
        <v>15</v>
      </c>
    </row>
    <row r="96" spans="1:3" ht="25.5" customHeight="1" x14ac:dyDescent="0.25">
      <c r="A96" s="82" t="s">
        <v>286</v>
      </c>
      <c r="B96" s="46">
        <v>555</v>
      </c>
      <c r="C96" s="46">
        <v>20</v>
      </c>
    </row>
    <row r="97" spans="1:3" ht="25.5" customHeight="1" x14ac:dyDescent="0.25">
      <c r="A97" s="82" t="s">
        <v>220</v>
      </c>
      <c r="B97" s="46">
        <v>1727</v>
      </c>
      <c r="C97" s="46">
        <v>56</v>
      </c>
    </row>
    <row r="98" spans="1:3" ht="25.5" customHeight="1" x14ac:dyDescent="0.25">
      <c r="A98" s="82" t="s">
        <v>287</v>
      </c>
      <c r="B98" s="46">
        <v>151</v>
      </c>
      <c r="C98" s="46">
        <v>9</v>
      </c>
    </row>
    <row r="99" spans="1:3" ht="25.5" customHeight="1" x14ac:dyDescent="0.25">
      <c r="A99" s="82" t="s">
        <v>288</v>
      </c>
      <c r="B99" s="46">
        <v>105</v>
      </c>
      <c r="C99" s="46" t="s">
        <v>261</v>
      </c>
    </row>
    <row r="100" spans="1:3" ht="25.5" customHeight="1" x14ac:dyDescent="0.25">
      <c r="A100" s="82" t="s">
        <v>289</v>
      </c>
      <c r="B100" s="46">
        <v>50</v>
      </c>
      <c r="C100" s="46">
        <v>6</v>
      </c>
    </row>
    <row r="101" spans="1:3" ht="25.5" customHeight="1" x14ac:dyDescent="0.25">
      <c r="A101" s="82" t="s">
        <v>290</v>
      </c>
      <c r="B101" s="46">
        <v>123</v>
      </c>
      <c r="C101" s="46">
        <v>7</v>
      </c>
    </row>
    <row r="102" spans="1:3" ht="25.5" customHeight="1" x14ac:dyDescent="0.25">
      <c r="A102" s="82" t="s">
        <v>222</v>
      </c>
      <c r="B102" s="46">
        <v>309</v>
      </c>
      <c r="C102" s="46">
        <v>28</v>
      </c>
    </row>
    <row r="103" spans="1:3" ht="25.5" customHeight="1" x14ac:dyDescent="0.25">
      <c r="A103" s="82" t="s">
        <v>291</v>
      </c>
      <c r="B103" s="46">
        <v>199</v>
      </c>
      <c r="C103" s="46">
        <v>16</v>
      </c>
    </row>
    <row r="104" spans="1:3" ht="25.5" customHeight="1" x14ac:dyDescent="0.25">
      <c r="A104" s="75" t="s">
        <v>4</v>
      </c>
      <c r="B104" s="47">
        <v>82425</v>
      </c>
      <c r="C104" s="47">
        <v>5009</v>
      </c>
    </row>
  </sheetData>
  <mergeCells count="2">
    <mergeCell ref="A1:C1"/>
    <mergeCell ref="A73:C73"/>
  </mergeCells>
  <conditionalFormatting sqref="B3:C72 B74:C99">
    <cfRule type="cellIs" dxfId="5" priority="2" operator="lessThan">
      <formula>5</formula>
    </cfRule>
  </conditionalFormatting>
  <conditionalFormatting sqref="B2:C2">
    <cfRule type="cellIs" dxfId="4" priority="1" operator="lessThan">
      <formula>5</formula>
    </cfRule>
  </conditionalFormatting>
  <printOptions horizontalCentered="1"/>
  <pageMargins left="0.70866141732283472" right="0.70866141732283472" top="2.0099999999999998" bottom="0.74803149606299213" header="0.31496062992125984" footer="0.31496062992125984"/>
  <pageSetup paperSize="9" scale="67" orientation="portrait" r:id="rId1"/>
  <headerFooter>
    <oddHeader xml:space="preserve">&amp;L&amp;G&amp;C&amp;"-,Negrita"
 ESTADÍSTICA SOBRE LA PREINSCRIPCIÓN
 EN LAS UNIVERSIDADES PÚBLICAS DE CASTILLA Y LEÓN
CURSO  2021-2022
</oddHeader>
  </headerFooter>
  <rowBreaks count="2" manualBreakCount="2">
    <brk id="37" max="2" man="1"/>
    <brk id="72" max="2" man="1"/>
  </rowBreaks>
  <colBreaks count="1" manualBreakCount="1">
    <brk id="3" max="92" man="1"/>
  </colBreaks>
  <drawing r:id="rId2"/>
  <legacyDrawingHF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8"/>
  <sheetViews>
    <sheetView topLeftCell="A22" zoomScaleNormal="100" workbookViewId="0">
      <selection activeCell="A80" sqref="A80"/>
    </sheetView>
  </sheetViews>
  <sheetFormatPr baseColWidth="10" defaultRowHeight="15" x14ac:dyDescent="0.25"/>
  <cols>
    <col min="1" max="1" width="79.85546875" customWidth="1"/>
    <col min="2" max="2" width="14" style="3" customWidth="1"/>
    <col min="3" max="3" width="18.28515625" style="3" customWidth="1"/>
  </cols>
  <sheetData>
    <row r="1" spans="1:3" s="4" customFormat="1" ht="75.75" customHeight="1" x14ac:dyDescent="0.25">
      <c r="A1" s="143" t="s">
        <v>259</v>
      </c>
      <c r="B1" s="144"/>
      <c r="C1" s="145"/>
    </row>
    <row r="2" spans="1:3" s="5" customFormat="1" ht="21" customHeight="1" x14ac:dyDescent="0.25">
      <c r="A2" s="76"/>
      <c r="B2" s="66" t="s">
        <v>195</v>
      </c>
      <c r="C2" s="67" t="s">
        <v>251</v>
      </c>
    </row>
    <row r="3" spans="1:3" s="5" customFormat="1" ht="21" customHeight="1" x14ac:dyDescent="0.25">
      <c r="A3" s="77" t="s">
        <v>6</v>
      </c>
      <c r="B3" s="15">
        <v>2125</v>
      </c>
      <c r="C3" s="68">
        <v>358</v>
      </c>
    </row>
    <row r="4" spans="1:3" s="5" customFormat="1" ht="21" customHeight="1" x14ac:dyDescent="0.25">
      <c r="A4" s="84" t="s">
        <v>24</v>
      </c>
      <c r="B4" s="69">
        <v>209</v>
      </c>
      <c r="C4" s="70">
        <v>30</v>
      </c>
    </row>
    <row r="5" spans="1:3" s="5" customFormat="1" ht="21" customHeight="1" x14ac:dyDescent="0.25">
      <c r="A5" s="84" t="s">
        <v>107</v>
      </c>
      <c r="B5" s="69">
        <v>92</v>
      </c>
      <c r="C5" s="70">
        <v>20</v>
      </c>
    </row>
    <row r="6" spans="1:3" s="5" customFormat="1" ht="21" customHeight="1" x14ac:dyDescent="0.25">
      <c r="A6" s="84" t="s">
        <v>76</v>
      </c>
      <c r="B6" s="69">
        <v>354</v>
      </c>
      <c r="C6" s="70">
        <v>71</v>
      </c>
    </row>
    <row r="7" spans="1:3" s="5" customFormat="1" ht="21" customHeight="1" x14ac:dyDescent="0.25">
      <c r="A7" s="84" t="s">
        <v>82</v>
      </c>
      <c r="B7" s="69">
        <v>225</v>
      </c>
      <c r="C7" s="70">
        <v>25</v>
      </c>
    </row>
    <row r="8" spans="1:3" s="5" customFormat="1" ht="21" customHeight="1" x14ac:dyDescent="0.25">
      <c r="A8" s="84" t="s">
        <v>292</v>
      </c>
      <c r="B8" s="69">
        <v>81</v>
      </c>
      <c r="C8" s="70">
        <v>13</v>
      </c>
    </row>
    <row r="9" spans="1:3" s="5" customFormat="1" ht="21" customHeight="1" x14ac:dyDescent="0.25">
      <c r="A9" s="84" t="s">
        <v>52</v>
      </c>
      <c r="B9" s="69">
        <v>344</v>
      </c>
      <c r="C9" s="70">
        <v>70</v>
      </c>
    </row>
    <row r="10" spans="1:3" s="5" customFormat="1" ht="21" customHeight="1" x14ac:dyDescent="0.25">
      <c r="A10" s="84" t="s">
        <v>53</v>
      </c>
      <c r="B10" s="69">
        <v>259</v>
      </c>
      <c r="C10" s="70">
        <v>33</v>
      </c>
    </row>
    <row r="11" spans="1:3" s="5" customFormat="1" ht="21" customHeight="1" x14ac:dyDescent="0.25">
      <c r="A11" s="84" t="s">
        <v>87</v>
      </c>
      <c r="B11" s="69">
        <v>101</v>
      </c>
      <c r="C11" s="70">
        <v>21</v>
      </c>
    </row>
    <row r="12" spans="1:3" s="5" customFormat="1" ht="21" customHeight="1" x14ac:dyDescent="0.25">
      <c r="A12" s="84" t="s">
        <v>119</v>
      </c>
      <c r="B12" s="69">
        <v>145</v>
      </c>
      <c r="C12" s="70">
        <v>16</v>
      </c>
    </row>
    <row r="13" spans="1:3" s="5" customFormat="1" ht="21" customHeight="1" x14ac:dyDescent="0.25">
      <c r="A13" s="84" t="s">
        <v>230</v>
      </c>
      <c r="B13" s="69">
        <v>315</v>
      </c>
      <c r="C13" s="70">
        <v>59</v>
      </c>
    </row>
    <row r="14" spans="1:3" s="5" customFormat="1" ht="21" customHeight="1" x14ac:dyDescent="0.25">
      <c r="A14" s="77" t="s">
        <v>7</v>
      </c>
      <c r="B14" s="15">
        <v>4012</v>
      </c>
      <c r="C14" s="68">
        <v>237</v>
      </c>
    </row>
    <row r="15" spans="1:3" s="5" customFormat="1" ht="21" customHeight="1" x14ac:dyDescent="0.25">
      <c r="A15" s="84" t="s">
        <v>233</v>
      </c>
      <c r="B15" s="69">
        <v>213</v>
      </c>
      <c r="C15" s="70">
        <v>17</v>
      </c>
    </row>
    <row r="16" spans="1:3" s="5" customFormat="1" ht="21" customHeight="1" x14ac:dyDescent="0.25">
      <c r="A16" s="84" t="s">
        <v>71</v>
      </c>
      <c r="B16" s="69">
        <v>269</v>
      </c>
      <c r="C16" s="70">
        <v>16</v>
      </c>
    </row>
    <row r="17" spans="1:3" s="5" customFormat="1" ht="21" customHeight="1" x14ac:dyDescent="0.25">
      <c r="A17" s="84" t="s">
        <v>109</v>
      </c>
      <c r="B17" s="69">
        <v>829</v>
      </c>
      <c r="C17" s="70">
        <v>53</v>
      </c>
    </row>
    <row r="18" spans="1:3" s="5" customFormat="1" ht="21" customHeight="1" x14ac:dyDescent="0.25">
      <c r="A18" s="84" t="s">
        <v>99</v>
      </c>
      <c r="B18" s="69">
        <v>907</v>
      </c>
      <c r="C18" s="70">
        <v>35</v>
      </c>
    </row>
    <row r="19" spans="1:3" s="5" customFormat="1" ht="21" customHeight="1" x14ac:dyDescent="0.25">
      <c r="A19" s="84" t="s">
        <v>37</v>
      </c>
      <c r="B19" s="69">
        <v>729</v>
      </c>
      <c r="C19" s="70">
        <v>82</v>
      </c>
    </row>
    <row r="20" spans="1:3" s="5" customFormat="1" ht="21" customHeight="1" x14ac:dyDescent="0.25">
      <c r="A20" s="84" t="s">
        <v>501</v>
      </c>
      <c r="B20" s="69">
        <v>53</v>
      </c>
      <c r="C20" s="70">
        <v>10</v>
      </c>
    </row>
    <row r="21" spans="1:3" s="5" customFormat="1" ht="21" customHeight="1" x14ac:dyDescent="0.25">
      <c r="A21" s="84" t="s">
        <v>216</v>
      </c>
      <c r="B21" s="69">
        <v>400</v>
      </c>
      <c r="C21" s="70">
        <v>11</v>
      </c>
    </row>
    <row r="22" spans="1:3" s="5" customFormat="1" ht="21" customHeight="1" x14ac:dyDescent="0.25">
      <c r="A22" s="84" t="s">
        <v>217</v>
      </c>
      <c r="B22" s="69">
        <v>612</v>
      </c>
      <c r="C22" s="70">
        <v>13</v>
      </c>
    </row>
    <row r="23" spans="1:3" s="5" customFormat="1" ht="21" customHeight="1" x14ac:dyDescent="0.25">
      <c r="A23" s="77" t="s">
        <v>10</v>
      </c>
      <c r="B23" s="15">
        <v>7864</v>
      </c>
      <c r="C23" s="68">
        <v>972</v>
      </c>
    </row>
    <row r="24" spans="1:3" s="5" customFormat="1" ht="21" customHeight="1" x14ac:dyDescent="0.25">
      <c r="A24" s="84" t="s">
        <v>110</v>
      </c>
      <c r="B24" s="69">
        <v>518</v>
      </c>
      <c r="C24" s="70">
        <v>95</v>
      </c>
    </row>
    <row r="25" spans="1:3" s="5" customFormat="1" ht="21" customHeight="1" x14ac:dyDescent="0.25">
      <c r="A25" s="84" t="s">
        <v>293</v>
      </c>
      <c r="B25" s="69">
        <v>90</v>
      </c>
      <c r="C25" s="70">
        <v>14</v>
      </c>
    </row>
    <row r="26" spans="1:3" s="5" customFormat="1" ht="21" customHeight="1" x14ac:dyDescent="0.25">
      <c r="A26" s="84" t="s">
        <v>111</v>
      </c>
      <c r="B26" s="69">
        <v>143</v>
      </c>
      <c r="C26" s="70">
        <v>22</v>
      </c>
    </row>
    <row r="27" spans="1:3" s="5" customFormat="1" ht="21" customHeight="1" x14ac:dyDescent="0.25">
      <c r="A27" s="84" t="s">
        <v>112</v>
      </c>
      <c r="B27" s="69">
        <v>910</v>
      </c>
      <c r="C27" s="70">
        <v>39</v>
      </c>
    </row>
    <row r="28" spans="1:3" s="5" customFormat="1" ht="21" customHeight="1" x14ac:dyDescent="0.25">
      <c r="A28" s="84" t="s">
        <v>502</v>
      </c>
      <c r="B28" s="69">
        <v>85</v>
      </c>
      <c r="C28" s="70">
        <v>5</v>
      </c>
    </row>
    <row r="29" spans="1:3" s="5" customFormat="1" ht="21" customHeight="1" x14ac:dyDescent="0.25">
      <c r="A29" s="84" t="s">
        <v>113</v>
      </c>
      <c r="B29" s="69">
        <v>451</v>
      </c>
      <c r="C29" s="70">
        <v>40</v>
      </c>
    </row>
    <row r="30" spans="1:3" s="5" customFormat="1" ht="21" customHeight="1" x14ac:dyDescent="0.25">
      <c r="A30" s="84" t="s">
        <v>114</v>
      </c>
      <c r="B30" s="69">
        <v>167</v>
      </c>
      <c r="C30" s="70">
        <v>27</v>
      </c>
    </row>
    <row r="31" spans="1:3" s="5" customFormat="1" ht="21" customHeight="1" x14ac:dyDescent="0.25">
      <c r="A31" s="84" t="s">
        <v>57</v>
      </c>
      <c r="B31" s="69">
        <v>306</v>
      </c>
      <c r="C31" s="70">
        <v>25</v>
      </c>
    </row>
    <row r="32" spans="1:3" s="5" customFormat="1" ht="21" customHeight="1" x14ac:dyDescent="0.25">
      <c r="A32" s="84" t="s">
        <v>232</v>
      </c>
      <c r="B32" s="69">
        <v>490</v>
      </c>
      <c r="C32" s="70">
        <v>50</v>
      </c>
    </row>
    <row r="33" spans="1:3" s="5" customFormat="1" ht="21" customHeight="1" x14ac:dyDescent="0.25">
      <c r="A33" s="84" t="s">
        <v>58</v>
      </c>
      <c r="B33" s="69">
        <v>415</v>
      </c>
      <c r="C33" s="70">
        <v>92</v>
      </c>
    </row>
    <row r="34" spans="1:3" s="5" customFormat="1" ht="21" customHeight="1" x14ac:dyDescent="0.25">
      <c r="A34" s="84" t="s">
        <v>115</v>
      </c>
      <c r="B34" s="69">
        <v>387</v>
      </c>
      <c r="C34" s="70">
        <v>50</v>
      </c>
    </row>
    <row r="35" spans="1:3" s="5" customFormat="1" ht="21" customHeight="1" x14ac:dyDescent="0.25">
      <c r="A35" s="84" t="s">
        <v>116</v>
      </c>
      <c r="B35" s="69">
        <v>452</v>
      </c>
      <c r="C35" s="70">
        <v>55</v>
      </c>
    </row>
    <row r="36" spans="1:3" s="5" customFormat="1" ht="21" customHeight="1" x14ac:dyDescent="0.25">
      <c r="A36" s="84" t="s">
        <v>231</v>
      </c>
      <c r="B36" s="69">
        <v>300</v>
      </c>
      <c r="C36" s="70">
        <v>40</v>
      </c>
    </row>
    <row r="37" spans="1:3" s="5" customFormat="1" ht="21" customHeight="1" x14ac:dyDescent="0.25">
      <c r="A37" s="84" t="s">
        <v>60</v>
      </c>
      <c r="B37" s="69">
        <v>132</v>
      </c>
      <c r="C37" s="70">
        <v>23</v>
      </c>
    </row>
    <row r="38" spans="1:3" s="5" customFormat="1" ht="21" customHeight="1" x14ac:dyDescent="0.25">
      <c r="A38" s="84" t="s">
        <v>117</v>
      </c>
      <c r="B38" s="69">
        <v>67</v>
      </c>
      <c r="C38" s="70">
        <v>6</v>
      </c>
    </row>
    <row r="39" spans="1:3" s="5" customFormat="1" ht="21" customHeight="1" x14ac:dyDescent="0.25">
      <c r="A39" s="84" t="s">
        <v>32</v>
      </c>
      <c r="B39" s="69">
        <v>1073</v>
      </c>
      <c r="C39" s="70">
        <v>118</v>
      </c>
    </row>
    <row r="40" spans="1:3" s="5" customFormat="1" ht="21" customHeight="1" x14ac:dyDescent="0.25">
      <c r="A40" s="84" t="s">
        <v>118</v>
      </c>
      <c r="B40" s="69">
        <v>269</v>
      </c>
      <c r="C40" s="70">
        <v>42</v>
      </c>
    </row>
    <row r="41" spans="1:3" s="5" customFormat="1" ht="21" customHeight="1" x14ac:dyDescent="0.25">
      <c r="A41" s="84" t="s">
        <v>33</v>
      </c>
      <c r="B41" s="69">
        <v>603</v>
      </c>
      <c r="C41" s="70">
        <v>133</v>
      </c>
    </row>
    <row r="42" spans="1:3" s="5" customFormat="1" ht="21" customHeight="1" x14ac:dyDescent="0.25">
      <c r="A42" s="84" t="s">
        <v>95</v>
      </c>
      <c r="B42" s="69">
        <v>398</v>
      </c>
      <c r="C42" s="70">
        <v>55</v>
      </c>
    </row>
    <row r="43" spans="1:3" s="5" customFormat="1" ht="21" customHeight="1" x14ac:dyDescent="0.25">
      <c r="A43" s="84" t="s">
        <v>218</v>
      </c>
      <c r="B43" s="69">
        <v>291</v>
      </c>
      <c r="C43" s="70">
        <v>17</v>
      </c>
    </row>
    <row r="44" spans="1:3" s="5" customFormat="1" ht="32.25" customHeight="1" x14ac:dyDescent="0.25">
      <c r="A44" s="85" t="s">
        <v>503</v>
      </c>
      <c r="B44" s="69">
        <v>63</v>
      </c>
      <c r="C44" s="70">
        <v>5</v>
      </c>
    </row>
    <row r="45" spans="1:3" s="5" customFormat="1" ht="32.25" customHeight="1" x14ac:dyDescent="0.25">
      <c r="A45" s="85" t="s">
        <v>504</v>
      </c>
      <c r="B45" s="69">
        <v>76</v>
      </c>
      <c r="C45" s="70">
        <v>8</v>
      </c>
    </row>
    <row r="46" spans="1:3" s="5" customFormat="1" ht="32.25" customHeight="1" x14ac:dyDescent="0.25">
      <c r="A46" s="85" t="s">
        <v>294</v>
      </c>
      <c r="B46" s="69">
        <v>178</v>
      </c>
      <c r="C46" s="70">
        <v>11</v>
      </c>
    </row>
    <row r="47" spans="1:3" s="5" customFormat="1" ht="18" customHeight="1" x14ac:dyDescent="0.25">
      <c r="A47" s="77" t="s">
        <v>8</v>
      </c>
      <c r="B47" s="15">
        <v>25944</v>
      </c>
      <c r="C47" s="68">
        <v>669</v>
      </c>
    </row>
    <row r="48" spans="1:3" s="5" customFormat="1" ht="18" customHeight="1" x14ac:dyDescent="0.25">
      <c r="A48" s="84" t="s">
        <v>295</v>
      </c>
      <c r="B48" s="69">
        <v>1835</v>
      </c>
      <c r="C48" s="70">
        <v>40</v>
      </c>
    </row>
    <row r="49" spans="1:3" s="5" customFormat="1" ht="18" customHeight="1" x14ac:dyDescent="0.25">
      <c r="A49" s="84" t="s">
        <v>191</v>
      </c>
      <c r="B49" s="69">
        <v>12487</v>
      </c>
      <c r="C49" s="70">
        <v>292</v>
      </c>
    </row>
    <row r="50" spans="1:3" s="5" customFormat="1" ht="18" customHeight="1" x14ac:dyDescent="0.25">
      <c r="A50" s="84" t="s">
        <v>50</v>
      </c>
      <c r="B50" s="69">
        <v>1566</v>
      </c>
      <c r="C50" s="70">
        <v>50</v>
      </c>
    </row>
    <row r="51" spans="1:3" s="5" customFormat="1" ht="18" customHeight="1" x14ac:dyDescent="0.25">
      <c r="A51" s="84" t="s">
        <v>120</v>
      </c>
      <c r="B51" s="69">
        <v>503</v>
      </c>
      <c r="C51" s="70">
        <v>40</v>
      </c>
    </row>
    <row r="52" spans="1:3" s="5" customFormat="1" ht="18" customHeight="1" x14ac:dyDescent="0.25">
      <c r="A52" s="84" t="s">
        <v>100</v>
      </c>
      <c r="B52" s="69">
        <v>7420</v>
      </c>
      <c r="C52" s="70">
        <v>179</v>
      </c>
    </row>
    <row r="53" spans="1:3" s="5" customFormat="1" ht="18" customHeight="1" x14ac:dyDescent="0.25">
      <c r="A53" s="84" t="s">
        <v>121</v>
      </c>
      <c r="B53" s="69">
        <v>1336</v>
      </c>
      <c r="C53" s="70">
        <v>38</v>
      </c>
    </row>
    <row r="54" spans="1:3" s="5" customFormat="1" ht="18" customHeight="1" x14ac:dyDescent="0.25">
      <c r="A54" s="84" t="s">
        <v>122</v>
      </c>
      <c r="B54" s="69">
        <v>797</v>
      </c>
      <c r="C54" s="70">
        <v>30</v>
      </c>
    </row>
    <row r="55" spans="1:3" s="5" customFormat="1" ht="18" customHeight="1" x14ac:dyDescent="0.25">
      <c r="A55" s="77" t="s">
        <v>9</v>
      </c>
      <c r="B55" s="15">
        <v>19984</v>
      </c>
      <c r="C55" s="68">
        <v>2350</v>
      </c>
    </row>
    <row r="56" spans="1:3" s="5" customFormat="1" ht="18" customHeight="1" x14ac:dyDescent="0.25">
      <c r="A56" s="84" t="s">
        <v>19</v>
      </c>
      <c r="B56" s="69">
        <v>1960</v>
      </c>
      <c r="C56" s="70">
        <v>265</v>
      </c>
    </row>
    <row r="57" spans="1:3" s="5" customFormat="1" ht="18" customHeight="1" x14ac:dyDescent="0.25">
      <c r="A57" s="84" t="s">
        <v>105</v>
      </c>
      <c r="B57" s="69">
        <v>89</v>
      </c>
      <c r="C57" s="70">
        <v>8</v>
      </c>
    </row>
    <row r="58" spans="1:3" s="5" customFormat="1" ht="18" customHeight="1" x14ac:dyDescent="0.25">
      <c r="A58" s="84" t="s">
        <v>43</v>
      </c>
      <c r="B58" s="69">
        <v>1333</v>
      </c>
      <c r="C58" s="70">
        <v>44</v>
      </c>
    </row>
    <row r="59" spans="1:3" s="5" customFormat="1" ht="18" customHeight="1" x14ac:dyDescent="0.25">
      <c r="A59" s="84" t="s">
        <v>106</v>
      </c>
      <c r="B59" s="69">
        <v>590</v>
      </c>
      <c r="C59" s="70">
        <v>142</v>
      </c>
    </row>
    <row r="60" spans="1:3" s="5" customFormat="1" ht="18" customHeight="1" x14ac:dyDescent="0.25">
      <c r="A60" s="84" t="s">
        <v>70</v>
      </c>
      <c r="B60" s="69">
        <v>1131</v>
      </c>
      <c r="C60" s="70">
        <v>63</v>
      </c>
    </row>
    <row r="61" spans="1:3" s="5" customFormat="1" ht="18" customHeight="1" x14ac:dyDescent="0.25">
      <c r="A61" s="84" t="s">
        <v>193</v>
      </c>
      <c r="B61" s="69">
        <v>1500</v>
      </c>
      <c r="C61" s="70">
        <v>242</v>
      </c>
    </row>
    <row r="62" spans="1:3" s="5" customFormat="1" ht="18" customHeight="1" x14ac:dyDescent="0.25">
      <c r="A62" s="84" t="s">
        <v>45</v>
      </c>
      <c r="B62" s="69">
        <v>700</v>
      </c>
      <c r="C62" s="70">
        <v>59</v>
      </c>
    </row>
    <row r="63" spans="1:3" s="5" customFormat="1" ht="18" customHeight="1" x14ac:dyDescent="0.25">
      <c r="A63" s="84" t="s">
        <v>46</v>
      </c>
      <c r="B63" s="69">
        <v>2031</v>
      </c>
      <c r="C63" s="70">
        <v>269</v>
      </c>
    </row>
    <row r="64" spans="1:3" s="5" customFormat="1" ht="18" customHeight="1" x14ac:dyDescent="0.25">
      <c r="A64" s="84" t="s">
        <v>47</v>
      </c>
      <c r="B64" s="69">
        <v>2781</v>
      </c>
      <c r="C64" s="70">
        <v>417</v>
      </c>
    </row>
    <row r="65" spans="1:3" s="5" customFormat="1" ht="18" customHeight="1" x14ac:dyDescent="0.25">
      <c r="A65" s="84" t="s">
        <v>23</v>
      </c>
      <c r="B65" s="69">
        <v>880</v>
      </c>
      <c r="C65" s="70">
        <v>82</v>
      </c>
    </row>
    <row r="66" spans="1:3" s="5" customFormat="1" ht="18" customHeight="1" x14ac:dyDescent="0.25">
      <c r="A66" s="84" t="s">
        <v>108</v>
      </c>
      <c r="B66" s="69">
        <v>406</v>
      </c>
      <c r="C66" s="70">
        <v>25</v>
      </c>
    </row>
    <row r="67" spans="1:3" s="5" customFormat="1" ht="18" customHeight="1" x14ac:dyDescent="0.25">
      <c r="A67" s="84" t="s">
        <v>62</v>
      </c>
      <c r="B67" s="69">
        <v>1019</v>
      </c>
      <c r="C67" s="70">
        <v>62</v>
      </c>
    </row>
    <row r="68" spans="1:3" s="5" customFormat="1" ht="18" customHeight="1" x14ac:dyDescent="0.25">
      <c r="A68" s="84" t="s">
        <v>123</v>
      </c>
      <c r="B68" s="69">
        <v>853</v>
      </c>
      <c r="C68" s="70">
        <v>119</v>
      </c>
    </row>
    <row r="69" spans="1:3" s="5" customFormat="1" ht="18" customHeight="1" x14ac:dyDescent="0.25">
      <c r="A69" s="84" t="s">
        <v>124</v>
      </c>
      <c r="B69" s="69">
        <v>786</v>
      </c>
      <c r="C69" s="70">
        <v>181</v>
      </c>
    </row>
    <row r="70" spans="1:3" s="5" customFormat="1" ht="18" customHeight="1" x14ac:dyDescent="0.25">
      <c r="A70" s="84" t="s">
        <v>228</v>
      </c>
      <c r="B70" s="69">
        <v>500</v>
      </c>
      <c r="C70" s="70">
        <v>73</v>
      </c>
    </row>
    <row r="71" spans="1:3" s="5" customFormat="1" ht="18" customHeight="1" x14ac:dyDescent="0.25">
      <c r="A71" s="84" t="s">
        <v>64</v>
      </c>
      <c r="B71" s="69">
        <v>681</v>
      </c>
      <c r="C71" s="70">
        <v>62</v>
      </c>
    </row>
    <row r="72" spans="1:3" s="5" customFormat="1" ht="18" customHeight="1" x14ac:dyDescent="0.25">
      <c r="A72" s="84" t="s">
        <v>39</v>
      </c>
      <c r="B72" s="69">
        <v>399</v>
      </c>
      <c r="C72" s="70">
        <v>16</v>
      </c>
    </row>
    <row r="73" spans="1:3" s="1" customFormat="1" ht="18" customHeight="1" x14ac:dyDescent="0.25">
      <c r="A73" s="84" t="s">
        <v>505</v>
      </c>
      <c r="B73" s="69">
        <v>306</v>
      </c>
      <c r="C73" s="70">
        <v>42</v>
      </c>
    </row>
    <row r="74" spans="1:3" s="1" customFormat="1" ht="18" customHeight="1" x14ac:dyDescent="0.25">
      <c r="A74" s="84" t="s">
        <v>267</v>
      </c>
      <c r="B74" s="69">
        <v>573</v>
      </c>
      <c r="C74" s="70">
        <v>57</v>
      </c>
    </row>
    <row r="75" spans="1:3" s="1" customFormat="1" ht="18" customHeight="1" x14ac:dyDescent="0.25">
      <c r="A75" s="84" t="s">
        <v>220</v>
      </c>
      <c r="B75" s="69">
        <v>994</v>
      </c>
      <c r="C75" s="70">
        <v>82</v>
      </c>
    </row>
    <row r="76" spans="1:3" s="1" customFormat="1" ht="18" customHeight="1" x14ac:dyDescent="0.25">
      <c r="A76" s="84" t="s">
        <v>296</v>
      </c>
      <c r="B76" s="69">
        <v>346</v>
      </c>
      <c r="C76" s="70">
        <v>28</v>
      </c>
    </row>
    <row r="77" spans="1:3" s="1" customFormat="1" ht="32.25" customHeight="1" x14ac:dyDescent="0.25">
      <c r="A77" s="85" t="s">
        <v>297</v>
      </c>
      <c r="B77" s="69">
        <v>126</v>
      </c>
      <c r="C77" s="70">
        <v>12</v>
      </c>
    </row>
    <row r="78" spans="1:3" s="1" customFormat="1" x14ac:dyDescent="0.25">
      <c r="A78" s="78" t="s">
        <v>4</v>
      </c>
      <c r="B78" s="71">
        <v>59929</v>
      </c>
      <c r="C78" s="72">
        <v>4586</v>
      </c>
    </row>
  </sheetData>
  <mergeCells count="1">
    <mergeCell ref="A1:C1"/>
  </mergeCells>
  <conditionalFormatting sqref="B3:C76">
    <cfRule type="cellIs" dxfId="3" priority="3" operator="lessThan">
      <formula>5</formula>
    </cfRule>
  </conditionalFormatting>
  <conditionalFormatting sqref="B2:C2">
    <cfRule type="cellIs" dxfId="2" priority="2" operator="lessThan">
      <formula>5</formula>
    </cfRule>
  </conditionalFormatting>
  <conditionalFormatting sqref="B3:C78">
    <cfRule type="cellIs" dxfId="1" priority="1" operator="lessThan">
      <formula>5</formula>
    </cfRule>
  </conditionalFormatting>
  <printOptions horizontalCentered="1"/>
  <pageMargins left="0.70866141732283472" right="0.70866141732283472" top="1.6141732283464567" bottom="0.74803149606299213" header="0.51181102362204722" footer="0.31496062992125984"/>
  <pageSetup paperSize="9" scale="64" orientation="portrait" r:id="rId1"/>
  <headerFooter>
    <oddHeader xml:space="preserve">&amp;L&amp;G&amp;C&amp;"-,Negrita"
 ESTADÍSTICA SOBRE LA PREINSCRIPCIÓN
 EN LAS UNIVERSIDADES PÚBLICAS DE CASTILLA Y LEÓN
CURSO  2021-2022
</oddHeader>
  </headerFooter>
  <rowBreaks count="1" manualBreakCount="1">
    <brk id="46" max="2" man="1"/>
  </rowBreaks>
  <colBreaks count="1" manualBreakCount="1">
    <brk id="3" max="71" man="1"/>
  </colBreaks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12</vt:i4>
      </vt:variant>
    </vt:vector>
  </HeadingPairs>
  <TitlesOfParts>
    <vt:vector size="25" baseType="lpstr">
      <vt:lpstr>Indice</vt:lpstr>
      <vt:lpstr>tabla I</vt:lpstr>
      <vt:lpstr>Tabla II</vt:lpstr>
      <vt:lpstr>Tabla III</vt:lpstr>
      <vt:lpstr>tabla IV</vt:lpstr>
      <vt:lpstr>Tabla V</vt:lpstr>
      <vt:lpstr>Tabla VI</vt:lpstr>
      <vt:lpstr>Tabla VII</vt:lpstr>
      <vt:lpstr>Tabla VIII</vt:lpstr>
      <vt:lpstr>Tabla IX</vt:lpstr>
      <vt:lpstr>Tabla X</vt:lpstr>
      <vt:lpstr>Tabla XI</vt:lpstr>
      <vt:lpstr>Tabla XII</vt:lpstr>
      <vt:lpstr>'tabla I'!Área_de_impresión</vt:lpstr>
      <vt:lpstr>'Tabla II'!Área_de_impresión</vt:lpstr>
      <vt:lpstr>'Tabla III'!Área_de_impresión</vt:lpstr>
      <vt:lpstr>'tabla IV'!Área_de_impresión</vt:lpstr>
      <vt:lpstr>'Tabla IX'!Área_de_impresión</vt:lpstr>
      <vt:lpstr>'Tabla V'!Área_de_impresión</vt:lpstr>
      <vt:lpstr>'Tabla VI'!Área_de_impresión</vt:lpstr>
      <vt:lpstr>'Tabla VII'!Área_de_impresión</vt:lpstr>
      <vt:lpstr>'Tabla VIII'!Área_de_impresión</vt:lpstr>
      <vt:lpstr>'Tabla XI'!Área_de_impresión</vt:lpstr>
      <vt:lpstr>'Tabla VII'!Títulos_a_imprimir</vt:lpstr>
      <vt:lpstr>'Tabla VIII'!Títulos_a_imprimir</vt:lpstr>
    </vt:vector>
  </TitlesOfParts>
  <Company>JCYL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Teresa Santana Caballero</dc:creator>
  <cp:lastModifiedBy>Maria Teresa Santana Caballero</cp:lastModifiedBy>
  <cp:lastPrinted>2022-01-27T12:43:16Z</cp:lastPrinted>
  <dcterms:created xsi:type="dcterms:W3CDTF">2021-03-24T12:23:22Z</dcterms:created>
  <dcterms:modified xsi:type="dcterms:W3CDTF">2022-02-09T12:21:37Z</dcterms:modified>
</cp:coreProperties>
</file>