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BECAS Y AYUDAS UNIVERSITARIAS\ERASMUS\"/>
    </mc:Choice>
  </mc:AlternateContent>
  <bookViews>
    <workbookView xWindow="0" yWindow="0" windowWidth="24000" windowHeight="9420" activeTab="6"/>
  </bookViews>
  <sheets>
    <sheet name="ÍNDICE" sheetId="4" r:id="rId1"/>
    <sheet name="Hoja I" sheetId="1" r:id="rId2"/>
    <sheet name="Hoja II" sheetId="6" r:id="rId3"/>
    <sheet name="Hoja III" sheetId="2" r:id="rId4"/>
    <sheet name="Hoja IV" sheetId="3" r:id="rId5"/>
    <sheet name="Hoja V" sheetId="8" r:id="rId6"/>
    <sheet name="Hoja VI" sheetId="7" r:id="rId7"/>
  </sheets>
  <definedNames>
    <definedName name="_xlnm._FilterDatabase" localSheetId="3" hidden="1">'Hoja III'!$A$2:$K$34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B11" i="7"/>
</calcChain>
</file>

<file path=xl/sharedStrings.xml><?xml version="1.0" encoding="utf-8"?>
<sst xmlns="http://schemas.openxmlformats.org/spreadsheetml/2006/main" count="126" uniqueCount="75">
  <si>
    <t>Universidad de Burgos</t>
  </si>
  <si>
    <t>Universidad de León</t>
  </si>
  <si>
    <t>Universidad de Valladolid</t>
  </si>
  <si>
    <t>Universidad de Salamanca</t>
  </si>
  <si>
    <t>Universidad Pontificia de Salamanca</t>
  </si>
  <si>
    <t>Universidad Europea Miguel de Cervantes</t>
  </si>
  <si>
    <t>IE Universidad</t>
  </si>
  <si>
    <t>TOTAL</t>
  </si>
  <si>
    <t>Desistimiento</t>
  </si>
  <si>
    <t>Extemporáneo</t>
  </si>
  <si>
    <t>No es Erasmus+</t>
  </si>
  <si>
    <t>PAÍSES DE DESTINO</t>
  </si>
  <si>
    <t>Doctorado</t>
  </si>
  <si>
    <t>Grado</t>
  </si>
  <si>
    <t>Master</t>
  </si>
  <si>
    <t>CAUSAS DE DENEGACIÓN</t>
  </si>
  <si>
    <t>Universidad Católica "Santa Teresa de Jesús"  de Ávila</t>
  </si>
  <si>
    <t>Hoja I</t>
  </si>
  <si>
    <t>Hoja II</t>
  </si>
  <si>
    <t>Hoja III</t>
  </si>
  <si>
    <t>Causas de denegación</t>
  </si>
  <si>
    <t>UNIVERSIDAD</t>
  </si>
  <si>
    <t>Beneficiarios/as
2018</t>
  </si>
  <si>
    <t>Beneficiarios/as
2019</t>
  </si>
  <si>
    <t>Universidad Católica de Ávila</t>
  </si>
  <si>
    <t>IE University</t>
  </si>
  <si>
    <t>CANTIDAD CONCEDIDA 
2019</t>
  </si>
  <si>
    <t>Hoja IV</t>
  </si>
  <si>
    <t>Hoja V</t>
  </si>
  <si>
    <t>Hoja VI</t>
  </si>
  <si>
    <t>AYUDAS
 CONCEDIDAS</t>
  </si>
  <si>
    <t>AYUDAS
DENEGADAS</t>
  </si>
  <si>
    <t>Universidad Internacional Isabel I de Castilla</t>
  </si>
  <si>
    <t>Universidad Católica Santa Teresa de Jesús de Avila</t>
  </si>
  <si>
    <t>Total general</t>
  </si>
  <si>
    <t>Alemania (D)</t>
  </si>
  <si>
    <t>Austria (A)</t>
  </si>
  <si>
    <t>Bélgica (B)</t>
  </si>
  <si>
    <t>Bulgaria (BG)</t>
  </si>
  <si>
    <t>Chipre (CY)</t>
  </si>
  <si>
    <t>Croacia (CRO)</t>
  </si>
  <si>
    <t>Dinamarca (DK)</t>
  </si>
  <si>
    <t>Eslovaquia (ESQ)</t>
  </si>
  <si>
    <t>Eslovenia (ESL)</t>
  </si>
  <si>
    <t>España (E)</t>
  </si>
  <si>
    <t>Estonia (ES)</t>
  </si>
  <si>
    <t>Finlandia (SF)</t>
  </si>
  <si>
    <t>Francia (F)</t>
  </si>
  <si>
    <t>Grecia (GR)</t>
  </si>
  <si>
    <t>Hungría (H)</t>
  </si>
  <si>
    <t>Irlanda (IRL)</t>
  </si>
  <si>
    <t>Islandia (IS)</t>
  </si>
  <si>
    <t>Italia (I)</t>
  </si>
  <si>
    <t>Letonia (LT)</t>
  </si>
  <si>
    <t>Lituania (LIT)</t>
  </si>
  <si>
    <t>Malta (M)</t>
  </si>
  <si>
    <t>Noruega (N)</t>
  </si>
  <si>
    <t>Países Bajos (NL)</t>
  </si>
  <si>
    <t>Polonia (PL)</t>
  </si>
  <si>
    <t>Portugal (P)</t>
  </si>
  <si>
    <t>Reino Unido (GB)</t>
  </si>
  <si>
    <t>República Checa (CHE)</t>
  </si>
  <si>
    <t>Rumania (R)</t>
  </si>
  <si>
    <t>Suecia (S)</t>
  </si>
  <si>
    <t>Turquía (TR)</t>
  </si>
  <si>
    <t>Evolución 2018-2020</t>
  </si>
  <si>
    <t>Beneficiarios/as
2020</t>
  </si>
  <si>
    <t>DATOS ESTADISTICOS DE LAS AYUDAS COMPLEMENTARIAS ERASMUS+
 DE LA JUNTA DE CASTILLA Y LEÓN. CURSO 2020-2021</t>
  </si>
  <si>
    <t xml:space="preserve">CANTIDAD CONCEDIDA 
2018 </t>
  </si>
  <si>
    <t>CANTIDAD CONCEDIDA 
2020</t>
  </si>
  <si>
    <t>Resumen de la convocatoria, según matriculación de los solicitantes</t>
  </si>
  <si>
    <t>Paises de destino de los beneficiarios/as, según universidad de matriculación</t>
  </si>
  <si>
    <t>Ciclo de estudio de beneficiarios/as, según universidad de matriculación</t>
  </si>
  <si>
    <t>Cantidad concedida, según universidad de matriculación</t>
  </si>
  <si>
    <t xml:space="preserve">CANTIDAD CONCEDIDA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</si>
</sst>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8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2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24994659260841701"/>
      </left>
      <right/>
      <top style="thin">
        <color theme="8" tint="-0.499984740745262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4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8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8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8" tint="-0.24994659260841701"/>
      </left>
      <right/>
      <top style="thin">
        <color theme="8" tint="-0.499984740745262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8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4" tint="-0.24994659260841701"/>
      </top>
      <bottom style="medium">
        <color theme="8" tint="-0.24994659260841701"/>
      </bottom>
      <diagonal/>
    </border>
    <border>
      <left/>
      <right/>
      <top/>
      <bottom style="thin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7" fillId="0" borderId="9" xfId="2" applyFont="1" applyBorder="1"/>
    <xf numFmtId="0" fontId="8" fillId="0" borderId="9" xfId="0" applyFont="1" applyBorder="1"/>
    <xf numFmtId="0" fontId="6" fillId="0" borderId="9" xfId="2" applyBorder="1"/>
    <xf numFmtId="0" fontId="6" fillId="0" borderId="10" xfId="2" applyBorder="1"/>
    <xf numFmtId="4" fontId="12" fillId="0" borderId="3" xfId="0" applyNumberFormat="1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4" fontId="13" fillId="5" borderId="12" xfId="0" applyNumberFormat="1" applyFont="1" applyFill="1" applyBorder="1" applyAlignment="1">
      <alignment horizontal="left" vertical="center"/>
    </xf>
    <xf numFmtId="3" fontId="13" fillId="5" borderId="13" xfId="0" applyNumberFormat="1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164" fontId="10" fillId="5" borderId="13" xfId="0" applyNumberFormat="1" applyFont="1" applyFill="1" applyBorder="1" applyAlignment="1">
      <alignment horizontal="center" vertical="center"/>
    </xf>
    <xf numFmtId="164" fontId="13" fillId="5" borderId="14" xfId="0" applyNumberFormat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/>
    </xf>
    <xf numFmtId="4" fontId="11" fillId="5" borderId="2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4" fontId="12" fillId="0" borderId="20" xfId="3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164" fontId="3" fillId="0" borderId="11" xfId="3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3" fontId="3" fillId="0" borderId="3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3" fontId="3" fillId="0" borderId="40" xfId="0" applyNumberFormat="1" applyFont="1" applyBorder="1" applyAlignment="1">
      <alignment horizontal="center" vertical="center"/>
    </xf>
    <xf numFmtId="0" fontId="0" fillId="0" borderId="0" xfId="0" applyNumberFormat="1" applyFill="1" applyAlignment="1" applyProtection="1">
      <alignment horizontal="left"/>
    </xf>
    <xf numFmtId="0" fontId="3" fillId="0" borderId="5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0" fillId="0" borderId="41" xfId="0" applyNumberFormat="1" applyFill="1" applyBorder="1" applyAlignment="1" applyProtection="1">
      <alignment horizontal="left"/>
    </xf>
    <xf numFmtId="3" fontId="0" fillId="0" borderId="41" xfId="0" applyNumberFormat="1" applyFill="1" applyBorder="1" applyAlignment="1" applyProtection="1">
      <alignment horizontal="center" vertical="center"/>
    </xf>
    <xf numFmtId="0" fontId="4" fillId="3" borderId="41" xfId="0" applyNumberFormat="1" applyFont="1" applyFill="1" applyBorder="1" applyAlignment="1">
      <alignment horizontal="left"/>
    </xf>
    <xf numFmtId="3" fontId="4" fillId="3" borderId="41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vertic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3" fillId="0" borderId="47" xfId="0" applyFont="1" applyBorder="1" applyAlignment="1">
      <alignment horizontal="right" vertical="center"/>
    </xf>
    <xf numFmtId="164" fontId="3" fillId="0" borderId="37" xfId="3" applyNumberFormat="1" applyFont="1" applyBorder="1" applyAlignment="1">
      <alignment horizontal="right" vertical="center"/>
    </xf>
    <xf numFmtId="164" fontId="3" fillId="0" borderId="39" xfId="3" applyNumberFormat="1" applyFont="1" applyBorder="1" applyAlignment="1">
      <alignment horizontal="right" vertical="center"/>
    </xf>
    <xf numFmtId="164" fontId="3" fillId="0" borderId="46" xfId="0" applyNumberFormat="1" applyFont="1" applyBorder="1" applyAlignment="1">
      <alignment horizontal="right" vertical="center"/>
    </xf>
    <xf numFmtId="164" fontId="3" fillId="0" borderId="48" xfId="0" applyNumberFormat="1" applyFont="1" applyBorder="1" applyAlignment="1">
      <alignment horizontal="right" vertical="center"/>
    </xf>
    <xf numFmtId="0" fontId="2" fillId="2" borderId="23" xfId="1" applyNumberFormat="1" applyFont="1" applyFill="1" applyBorder="1" applyAlignment="1" applyProtection="1">
      <alignment horizontal="center" vertical="center" wrapText="1"/>
    </xf>
    <xf numFmtId="4" fontId="5" fillId="5" borderId="22" xfId="0" applyNumberFormat="1" applyFont="1" applyFill="1" applyBorder="1" applyAlignment="1">
      <alignment horizontal="center" vertical="center" wrapText="1"/>
    </xf>
    <xf numFmtId="0" fontId="14" fillId="2" borderId="16" xfId="1" applyNumberFormat="1" applyFont="1" applyFill="1" applyBorder="1" applyAlignment="1" applyProtection="1">
      <alignment horizontal="center" vertical="center" wrapText="1"/>
    </xf>
    <xf numFmtId="0" fontId="15" fillId="0" borderId="49" xfId="0" applyFont="1" applyBorder="1" applyAlignment="1">
      <alignment horizontal="center" vertical="center"/>
    </xf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Normal="100" workbookViewId="0">
      <selection activeCell="A13" sqref="A13"/>
    </sheetView>
  </sheetViews>
  <sheetFormatPr baseColWidth="10" defaultRowHeight="15" x14ac:dyDescent="0.25"/>
  <cols>
    <col min="1" max="1" width="95.28515625" customWidth="1"/>
  </cols>
  <sheetData>
    <row r="1" spans="1:1" ht="30" x14ac:dyDescent="0.25">
      <c r="A1" s="9" t="s">
        <v>67</v>
      </c>
    </row>
    <row r="2" spans="1:1" ht="30.75" customHeight="1" x14ac:dyDescent="0.25">
      <c r="A2" s="10" t="s">
        <v>70</v>
      </c>
    </row>
    <row r="3" spans="1:1" ht="30.75" customHeight="1" x14ac:dyDescent="0.25">
      <c r="A3" s="11" t="s">
        <v>17</v>
      </c>
    </row>
    <row r="4" spans="1:1" ht="30.75" customHeight="1" x14ac:dyDescent="0.25">
      <c r="A4" s="12" t="s">
        <v>20</v>
      </c>
    </row>
    <row r="5" spans="1:1" ht="30.75" customHeight="1" x14ac:dyDescent="0.25">
      <c r="A5" s="13" t="s">
        <v>18</v>
      </c>
    </row>
    <row r="6" spans="1:1" ht="30.75" customHeight="1" x14ac:dyDescent="0.25">
      <c r="A6" s="12" t="s">
        <v>71</v>
      </c>
    </row>
    <row r="7" spans="1:1" ht="30.75" customHeight="1" x14ac:dyDescent="0.25">
      <c r="A7" s="13" t="s">
        <v>19</v>
      </c>
    </row>
    <row r="8" spans="1:1" ht="30.75" customHeight="1" x14ac:dyDescent="0.25">
      <c r="A8" s="12" t="s">
        <v>72</v>
      </c>
    </row>
    <row r="9" spans="1:1" ht="30.75" customHeight="1" x14ac:dyDescent="0.25">
      <c r="A9" s="13" t="s">
        <v>27</v>
      </c>
    </row>
    <row r="10" spans="1:1" ht="30.75" customHeight="1" x14ac:dyDescent="0.25">
      <c r="A10" s="12" t="s">
        <v>73</v>
      </c>
    </row>
    <row r="11" spans="1:1" ht="30.75" customHeight="1" x14ac:dyDescent="0.25">
      <c r="A11" s="13" t="s">
        <v>28</v>
      </c>
    </row>
    <row r="12" spans="1:1" ht="30.75" customHeight="1" x14ac:dyDescent="0.25">
      <c r="A12" s="12" t="s">
        <v>65</v>
      </c>
    </row>
    <row r="13" spans="1:1" ht="30.75" customHeight="1" x14ac:dyDescent="0.25">
      <c r="A13" s="14" t="s">
        <v>29</v>
      </c>
    </row>
  </sheetData>
  <hyperlinks>
    <hyperlink ref="A3" location="RESUMEN!A1" display="Hoja I"/>
    <hyperlink ref="A5" location="'Hoja II'!A1" display="Hoja II"/>
    <hyperlink ref="A7" location="'Hoja III'!A1" display="Hoja III"/>
    <hyperlink ref="A9" location="'Hoja IV'!A1" display="Hoja III"/>
    <hyperlink ref="A11" location="'Hoja V'!A1" display="Hoja V"/>
    <hyperlink ref="A13" location="'Hoja VI'!A1" display="Hoja VI"/>
  </hyperlinks>
  <printOptions horizontalCentered="1"/>
  <pageMargins left="0.70866141732283472" right="0.70866141732283472" top="2.4409448818897639" bottom="0.74803149606299213" header="0.31496062992125984" footer="0.31496062992125984"/>
  <pageSetup paperSize="9" scale="90" orientation="landscape" r:id="rId1"/>
  <headerFooter>
    <oddHeader>&amp;L&amp;G&amp;C
ESTADÍSTICAS DE 
AYUDAS COMPLEMENTARIAS ERASMUS+
2020-2021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zoomScaleSheetLayoutView="80" workbookViewId="0"/>
  </sheetViews>
  <sheetFormatPr baseColWidth="10" defaultRowHeight="15" x14ac:dyDescent="0.25"/>
  <cols>
    <col min="1" max="1" width="85.7109375" customWidth="1"/>
    <col min="2" max="2" width="17" style="1" customWidth="1"/>
    <col min="3" max="5" width="17" customWidth="1"/>
    <col min="6" max="6" width="28.140625" bestFit="1" customWidth="1"/>
  </cols>
  <sheetData>
    <row r="1" spans="1:4" ht="49.5" customHeight="1" thickBot="1" x14ac:dyDescent="0.3">
      <c r="A1" s="74" t="s">
        <v>70</v>
      </c>
      <c r="B1" s="35" t="s">
        <v>30</v>
      </c>
      <c r="C1" s="35" t="s">
        <v>31</v>
      </c>
      <c r="D1" s="3" t="s">
        <v>7</v>
      </c>
    </row>
    <row r="2" spans="1:4" ht="26.25" customHeight="1" x14ac:dyDescent="0.25">
      <c r="A2" s="2" t="s">
        <v>0</v>
      </c>
      <c r="B2" s="3">
        <v>168</v>
      </c>
      <c r="C2" s="3">
        <v>8</v>
      </c>
      <c r="D2" s="3">
        <v>176</v>
      </c>
    </row>
    <row r="3" spans="1:4" ht="26.25" customHeight="1" x14ac:dyDescent="0.25">
      <c r="A3" s="4" t="s">
        <v>1</v>
      </c>
      <c r="B3" s="5">
        <v>187</v>
      </c>
      <c r="C3" s="5">
        <v>3</v>
      </c>
      <c r="D3" s="5">
        <v>190</v>
      </c>
    </row>
    <row r="4" spans="1:4" ht="26.25" customHeight="1" x14ac:dyDescent="0.25">
      <c r="A4" s="4" t="s">
        <v>3</v>
      </c>
      <c r="B4" s="5">
        <v>285</v>
      </c>
      <c r="C4" s="5">
        <v>14</v>
      </c>
      <c r="D4" s="5">
        <v>299</v>
      </c>
    </row>
    <row r="5" spans="1:4" ht="26.25" customHeight="1" x14ac:dyDescent="0.25">
      <c r="A5" s="4" t="s">
        <v>2</v>
      </c>
      <c r="B5" s="5">
        <v>312</v>
      </c>
      <c r="C5" s="5">
        <v>21</v>
      </c>
      <c r="D5" s="5">
        <v>333</v>
      </c>
    </row>
    <row r="6" spans="1:4" ht="26.25" customHeight="1" x14ac:dyDescent="0.25">
      <c r="A6" s="4" t="s">
        <v>16</v>
      </c>
      <c r="B6" s="5">
        <v>7</v>
      </c>
      <c r="C6" s="5">
        <v>1</v>
      </c>
      <c r="D6" s="5">
        <v>8</v>
      </c>
    </row>
    <row r="7" spans="1:4" ht="26.25" customHeight="1" x14ac:dyDescent="0.25">
      <c r="A7" s="4" t="s">
        <v>4</v>
      </c>
      <c r="B7" s="5">
        <v>26</v>
      </c>
      <c r="C7" s="5">
        <v>0</v>
      </c>
      <c r="D7" s="5">
        <v>26</v>
      </c>
    </row>
    <row r="8" spans="1:4" ht="26.25" customHeight="1" x14ac:dyDescent="0.25">
      <c r="A8" s="4" t="s">
        <v>5</v>
      </c>
      <c r="B8" s="5">
        <v>19</v>
      </c>
      <c r="C8" s="5">
        <v>1</v>
      </c>
      <c r="D8" s="5">
        <v>20</v>
      </c>
    </row>
    <row r="9" spans="1:4" ht="26.25" customHeight="1" x14ac:dyDescent="0.25">
      <c r="A9" s="4" t="s">
        <v>6</v>
      </c>
      <c r="B9" s="5">
        <v>2</v>
      </c>
      <c r="C9" s="5">
        <v>0</v>
      </c>
      <c r="D9" s="5">
        <v>2</v>
      </c>
    </row>
    <row r="10" spans="1:4" ht="26.25" customHeight="1" thickBot="1" x14ac:dyDescent="0.3">
      <c r="A10" s="48" t="s">
        <v>32</v>
      </c>
      <c r="B10" s="47">
        <v>1</v>
      </c>
      <c r="C10" s="47">
        <v>0</v>
      </c>
      <c r="D10" s="47">
        <v>1</v>
      </c>
    </row>
    <row r="11" spans="1:4" ht="26.25" customHeight="1" thickBot="1" x14ac:dyDescent="0.3">
      <c r="A11" s="6" t="s">
        <v>7</v>
      </c>
      <c r="B11" s="7">
        <v>1007</v>
      </c>
      <c r="C11" s="7">
        <v>48</v>
      </c>
      <c r="D11" s="7">
        <v>1055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79" orientation="landscape" r:id="rId1"/>
  <headerFooter>
    <oddHeader>&amp;L&amp;G&amp;C
ESTADÍSTICAS DE 
AYUDAS COMPLEMENTARIAS ERASMUS+
2020-2021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zoomScaleSheetLayoutView="80" workbookViewId="0">
      <selection activeCell="E11" sqref="E11"/>
    </sheetView>
  </sheetViews>
  <sheetFormatPr baseColWidth="10" defaultRowHeight="15" x14ac:dyDescent="0.25"/>
  <cols>
    <col min="1" max="1" width="67.5703125" customWidth="1"/>
    <col min="2" max="2" width="17" style="1" customWidth="1"/>
    <col min="3" max="5" width="17" customWidth="1"/>
    <col min="6" max="6" width="28.140625" bestFit="1" customWidth="1"/>
  </cols>
  <sheetData>
    <row r="1" spans="1:5" ht="15.75" thickBot="1" x14ac:dyDescent="0.3"/>
    <row r="2" spans="1:5" ht="25.5" customHeight="1" thickBot="1" x14ac:dyDescent="0.3">
      <c r="A2" s="25" t="s">
        <v>15</v>
      </c>
      <c r="B2" s="3" t="s">
        <v>8</v>
      </c>
      <c r="C2" s="3" t="s">
        <v>9</v>
      </c>
      <c r="D2" s="3" t="s">
        <v>10</v>
      </c>
      <c r="E2" s="26" t="s">
        <v>7</v>
      </c>
    </row>
    <row r="3" spans="1:5" ht="28.5" customHeight="1" x14ac:dyDescent="0.25">
      <c r="A3" s="2" t="s">
        <v>0</v>
      </c>
      <c r="B3" s="3">
        <v>0</v>
      </c>
      <c r="C3" s="3">
        <v>1</v>
      </c>
      <c r="D3" s="3">
        <v>7</v>
      </c>
      <c r="E3" s="26">
        <v>8</v>
      </c>
    </row>
    <row r="4" spans="1:5" ht="28.5" customHeight="1" x14ac:dyDescent="0.25">
      <c r="A4" s="4" t="s">
        <v>1</v>
      </c>
      <c r="B4" s="5">
        <v>0</v>
      </c>
      <c r="C4" s="5">
        <v>1</v>
      </c>
      <c r="D4" s="5">
        <v>2</v>
      </c>
      <c r="E4" s="27">
        <v>3</v>
      </c>
    </row>
    <row r="5" spans="1:5" ht="28.5" customHeight="1" x14ac:dyDescent="0.25">
      <c r="A5" s="4" t="s">
        <v>3</v>
      </c>
      <c r="B5" s="5">
        <v>0</v>
      </c>
      <c r="C5" s="5">
        <v>0</v>
      </c>
      <c r="D5" s="5">
        <v>14</v>
      </c>
      <c r="E5" s="27">
        <v>14</v>
      </c>
    </row>
    <row r="6" spans="1:5" ht="28.5" customHeight="1" x14ac:dyDescent="0.25">
      <c r="A6" s="4" t="s">
        <v>2</v>
      </c>
      <c r="B6" s="5">
        <v>2</v>
      </c>
      <c r="C6" s="5">
        <v>1</v>
      </c>
      <c r="D6" s="5">
        <v>18</v>
      </c>
      <c r="E6" s="27">
        <v>21</v>
      </c>
    </row>
    <row r="7" spans="1:5" ht="28.5" customHeight="1" thickBot="1" x14ac:dyDescent="0.3">
      <c r="A7" s="4" t="s">
        <v>33</v>
      </c>
      <c r="B7" s="5">
        <v>0</v>
      </c>
      <c r="C7" s="5">
        <v>0</v>
      </c>
      <c r="D7" s="5">
        <v>1</v>
      </c>
      <c r="E7" s="27">
        <v>1</v>
      </c>
    </row>
    <row r="8" spans="1:5" ht="28.5" customHeight="1" thickBot="1" x14ac:dyDescent="0.3">
      <c r="A8" s="49" t="s">
        <v>5</v>
      </c>
      <c r="B8" s="7">
        <v>0</v>
      </c>
      <c r="C8" s="7">
        <v>0</v>
      </c>
      <c r="D8" s="7">
        <v>1</v>
      </c>
      <c r="E8" s="28">
        <v>1</v>
      </c>
    </row>
    <row r="9" spans="1:5" ht="36" customHeight="1" thickBot="1" x14ac:dyDescent="0.3">
      <c r="A9" s="6" t="s">
        <v>7</v>
      </c>
      <c r="B9" s="7">
        <v>2</v>
      </c>
      <c r="C9" s="7">
        <v>3</v>
      </c>
      <c r="D9" s="7">
        <v>43</v>
      </c>
      <c r="E9" s="50">
        <v>48</v>
      </c>
    </row>
  </sheetData>
  <printOptions horizontalCentered="1"/>
  <pageMargins left="0.70866141732283472" right="0.70866141732283472" top="2.4409448818897639" bottom="0.74803149606299213" header="0.5625" footer="0.31496062992125984"/>
  <pageSetup paperSize="9" scale="72" orientation="landscape" r:id="rId1"/>
  <headerFooter>
    <oddHeader>&amp;L&amp;G&amp;C
ESTADÍSTICAS DE 
AYUDAS COMPLEMENTARIAS ERASMUS+
2020-2021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sqref="A1:K1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1" spans="1:11" ht="27.75" customHeight="1" x14ac:dyDescent="0.25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73.5" customHeight="1" x14ac:dyDescent="0.25">
      <c r="A2" s="56" t="s">
        <v>11</v>
      </c>
      <c r="B2" s="51" t="s">
        <v>0</v>
      </c>
      <c r="C2" s="51" t="s">
        <v>1</v>
      </c>
      <c r="D2" s="51" t="s">
        <v>3</v>
      </c>
      <c r="E2" s="51" t="s">
        <v>2</v>
      </c>
      <c r="F2" s="51" t="s">
        <v>4</v>
      </c>
      <c r="G2" s="51" t="s">
        <v>33</v>
      </c>
      <c r="H2" s="51" t="s">
        <v>5</v>
      </c>
      <c r="I2" s="51" t="s">
        <v>32</v>
      </c>
      <c r="J2" s="51" t="s">
        <v>6</v>
      </c>
      <c r="K2" s="51" t="s">
        <v>7</v>
      </c>
    </row>
    <row r="3" spans="1:11" x14ac:dyDescent="0.25">
      <c r="A3" s="52" t="s">
        <v>35</v>
      </c>
      <c r="B3" s="53">
        <v>4</v>
      </c>
      <c r="C3" s="53">
        <v>4</v>
      </c>
      <c r="D3" s="53">
        <v>24</v>
      </c>
      <c r="E3" s="53">
        <v>27</v>
      </c>
      <c r="F3" s="53">
        <v>0</v>
      </c>
      <c r="G3" s="53">
        <v>0</v>
      </c>
      <c r="H3" s="53">
        <v>1</v>
      </c>
      <c r="I3" s="53">
        <v>0</v>
      </c>
      <c r="J3" s="53">
        <v>0</v>
      </c>
      <c r="K3" s="53">
        <v>60</v>
      </c>
    </row>
    <row r="4" spans="1:11" x14ac:dyDescent="0.25">
      <c r="A4" s="52" t="s">
        <v>36</v>
      </c>
      <c r="B4" s="53">
        <v>1</v>
      </c>
      <c r="C4" s="53">
        <v>0</v>
      </c>
      <c r="D4" s="53">
        <v>7</v>
      </c>
      <c r="E4" s="53">
        <v>5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13</v>
      </c>
    </row>
    <row r="5" spans="1:11" x14ac:dyDescent="0.25">
      <c r="A5" s="52" t="s">
        <v>37</v>
      </c>
      <c r="B5" s="53">
        <v>1</v>
      </c>
      <c r="C5" s="53">
        <v>3</v>
      </c>
      <c r="D5" s="53">
        <v>29</v>
      </c>
      <c r="E5" s="53">
        <v>14</v>
      </c>
      <c r="F5" s="53">
        <v>1</v>
      </c>
      <c r="G5" s="53">
        <v>0</v>
      </c>
      <c r="H5" s="53">
        <v>0</v>
      </c>
      <c r="I5" s="53">
        <v>0</v>
      </c>
      <c r="J5" s="53">
        <v>0</v>
      </c>
      <c r="K5" s="53">
        <v>48</v>
      </c>
    </row>
    <row r="6" spans="1:11" x14ac:dyDescent="0.25">
      <c r="A6" s="52" t="s">
        <v>38</v>
      </c>
      <c r="B6" s="53">
        <v>2</v>
      </c>
      <c r="C6" s="53">
        <v>2</v>
      </c>
      <c r="D6" s="53">
        <v>3</v>
      </c>
      <c r="E6" s="53">
        <v>2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9</v>
      </c>
    </row>
    <row r="7" spans="1:11" x14ac:dyDescent="0.25">
      <c r="A7" s="52" t="s">
        <v>39</v>
      </c>
      <c r="B7" s="53">
        <v>0</v>
      </c>
      <c r="C7" s="53">
        <v>2</v>
      </c>
      <c r="D7" s="53">
        <v>0</v>
      </c>
      <c r="E7" s="53">
        <v>1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3</v>
      </c>
    </row>
    <row r="8" spans="1:11" x14ac:dyDescent="0.25">
      <c r="A8" s="52" t="s">
        <v>40</v>
      </c>
      <c r="B8" s="53">
        <v>0</v>
      </c>
      <c r="C8" s="53">
        <v>0</v>
      </c>
      <c r="D8" s="53">
        <v>1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1</v>
      </c>
    </row>
    <row r="9" spans="1:11" x14ac:dyDescent="0.25">
      <c r="A9" s="52" t="s">
        <v>41</v>
      </c>
      <c r="B9" s="53">
        <v>0</v>
      </c>
      <c r="C9" s="53">
        <v>0</v>
      </c>
      <c r="D9" s="53">
        <v>1</v>
      </c>
      <c r="E9" s="53">
        <v>1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2</v>
      </c>
    </row>
    <row r="10" spans="1:11" x14ac:dyDescent="0.25">
      <c r="A10" s="52" t="s">
        <v>42</v>
      </c>
      <c r="B10" s="53">
        <v>3</v>
      </c>
      <c r="C10" s="53">
        <v>0</v>
      </c>
      <c r="D10" s="53">
        <v>3</v>
      </c>
      <c r="E10" s="53">
        <v>6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12</v>
      </c>
    </row>
    <row r="11" spans="1:11" x14ac:dyDescent="0.25">
      <c r="A11" s="52" t="s">
        <v>43</v>
      </c>
      <c r="B11" s="53">
        <v>1</v>
      </c>
      <c r="C11" s="53">
        <v>7</v>
      </c>
      <c r="D11" s="53">
        <v>6</v>
      </c>
      <c r="E11" s="53">
        <v>3</v>
      </c>
      <c r="F11" s="53">
        <v>4</v>
      </c>
      <c r="G11" s="53">
        <v>0</v>
      </c>
      <c r="H11" s="53">
        <v>0</v>
      </c>
      <c r="I11" s="53">
        <v>0</v>
      </c>
      <c r="J11" s="53">
        <v>0</v>
      </c>
      <c r="K11" s="53">
        <v>21</v>
      </c>
    </row>
    <row r="12" spans="1:11" x14ac:dyDescent="0.25">
      <c r="A12" s="52" t="s">
        <v>44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</row>
    <row r="13" spans="1:11" x14ac:dyDescent="0.25">
      <c r="A13" s="52" t="s">
        <v>45</v>
      </c>
      <c r="B13" s="53">
        <v>0</v>
      </c>
      <c r="C13" s="53">
        <v>0</v>
      </c>
      <c r="D13" s="53">
        <v>5</v>
      </c>
      <c r="E13" s="53">
        <v>2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7</v>
      </c>
    </row>
    <row r="14" spans="1:11" x14ac:dyDescent="0.25">
      <c r="A14" s="52" t="s">
        <v>46</v>
      </c>
      <c r="B14" s="53">
        <v>2</v>
      </c>
      <c r="C14" s="53">
        <v>6</v>
      </c>
      <c r="D14" s="53">
        <v>5</v>
      </c>
      <c r="E14" s="53">
        <v>3</v>
      </c>
      <c r="F14" s="53">
        <v>1</v>
      </c>
      <c r="G14" s="53">
        <v>0</v>
      </c>
      <c r="H14" s="53">
        <v>0</v>
      </c>
      <c r="I14" s="53">
        <v>0</v>
      </c>
      <c r="J14" s="53">
        <v>0</v>
      </c>
      <c r="K14" s="53">
        <v>17</v>
      </c>
    </row>
    <row r="15" spans="1:11" x14ac:dyDescent="0.25">
      <c r="A15" s="52" t="s">
        <v>47</v>
      </c>
      <c r="B15" s="53">
        <v>3</v>
      </c>
      <c r="C15" s="53">
        <v>6</v>
      </c>
      <c r="D15" s="53">
        <v>27</v>
      </c>
      <c r="E15" s="53">
        <v>34</v>
      </c>
      <c r="F15" s="53">
        <v>0</v>
      </c>
      <c r="G15" s="53">
        <v>0</v>
      </c>
      <c r="H15" s="53">
        <v>2</v>
      </c>
      <c r="I15" s="53">
        <v>0</v>
      </c>
      <c r="J15" s="53">
        <v>0</v>
      </c>
      <c r="K15" s="53">
        <v>72</v>
      </c>
    </row>
    <row r="16" spans="1:11" x14ac:dyDescent="0.25">
      <c r="A16" s="52" t="s">
        <v>48</v>
      </c>
      <c r="B16" s="53">
        <v>2</v>
      </c>
      <c r="C16" s="53">
        <v>0</v>
      </c>
      <c r="D16" s="53">
        <v>9</v>
      </c>
      <c r="E16" s="53">
        <v>4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15</v>
      </c>
    </row>
    <row r="17" spans="1:11" x14ac:dyDescent="0.25">
      <c r="A17" s="52" t="s">
        <v>49</v>
      </c>
      <c r="B17" s="53">
        <v>3</v>
      </c>
      <c r="C17" s="53">
        <v>6</v>
      </c>
      <c r="D17" s="53">
        <v>11</v>
      </c>
      <c r="E17" s="53">
        <v>5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25</v>
      </c>
    </row>
    <row r="18" spans="1:11" x14ac:dyDescent="0.25">
      <c r="A18" s="52" t="s">
        <v>50</v>
      </c>
      <c r="B18" s="53">
        <v>0</v>
      </c>
      <c r="C18" s="53">
        <v>2</v>
      </c>
      <c r="D18" s="53">
        <v>15</v>
      </c>
      <c r="E18" s="53">
        <v>4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21</v>
      </c>
    </row>
    <row r="19" spans="1:11" x14ac:dyDescent="0.25">
      <c r="A19" s="52" t="s">
        <v>51</v>
      </c>
      <c r="B19" s="53">
        <v>0</v>
      </c>
      <c r="C19" s="53">
        <v>0</v>
      </c>
      <c r="D19" s="53">
        <v>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1</v>
      </c>
    </row>
    <row r="20" spans="1:11" x14ac:dyDescent="0.25">
      <c r="A20" s="52" t="s">
        <v>52</v>
      </c>
      <c r="B20" s="53">
        <v>41</v>
      </c>
      <c r="C20" s="53">
        <v>57</v>
      </c>
      <c r="D20" s="53">
        <v>56</v>
      </c>
      <c r="E20" s="53">
        <v>85</v>
      </c>
      <c r="F20" s="53">
        <v>14</v>
      </c>
      <c r="G20" s="53">
        <v>1</v>
      </c>
      <c r="H20" s="53">
        <v>7</v>
      </c>
      <c r="I20" s="53">
        <v>0</v>
      </c>
      <c r="J20" s="53">
        <v>1</v>
      </c>
      <c r="K20" s="53">
        <v>262</v>
      </c>
    </row>
    <row r="21" spans="1:11" x14ac:dyDescent="0.25">
      <c r="A21" s="52" t="s">
        <v>53</v>
      </c>
      <c r="B21" s="53">
        <v>0</v>
      </c>
      <c r="C21" s="53">
        <v>4</v>
      </c>
      <c r="D21" s="53">
        <v>2</v>
      </c>
      <c r="E21" s="53">
        <v>1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7</v>
      </c>
    </row>
    <row r="22" spans="1:11" x14ac:dyDescent="0.25">
      <c r="A22" s="52" t="s">
        <v>54</v>
      </c>
      <c r="B22" s="53">
        <v>0</v>
      </c>
      <c r="C22" s="53">
        <v>9</v>
      </c>
      <c r="D22" s="53">
        <v>2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11</v>
      </c>
    </row>
    <row r="23" spans="1:11" x14ac:dyDescent="0.25">
      <c r="A23" s="52" t="s">
        <v>55</v>
      </c>
      <c r="B23" s="53">
        <v>0</v>
      </c>
      <c r="C23" s="53">
        <v>0</v>
      </c>
      <c r="D23" s="53">
        <v>0</v>
      </c>
      <c r="E23" s="53">
        <v>5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5</v>
      </c>
    </row>
    <row r="24" spans="1:11" x14ac:dyDescent="0.25">
      <c r="A24" s="52" t="s">
        <v>56</v>
      </c>
      <c r="B24" s="53">
        <v>0</v>
      </c>
      <c r="C24" s="53">
        <v>0</v>
      </c>
      <c r="D24" s="53">
        <v>1</v>
      </c>
      <c r="E24" s="53">
        <v>4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5</v>
      </c>
    </row>
    <row r="25" spans="1:11" x14ac:dyDescent="0.25">
      <c r="A25" s="52" t="s">
        <v>57</v>
      </c>
      <c r="B25" s="53">
        <v>1</v>
      </c>
      <c r="C25" s="53">
        <v>0</v>
      </c>
      <c r="D25" s="53">
        <v>3</v>
      </c>
      <c r="E25" s="53">
        <v>3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7</v>
      </c>
    </row>
    <row r="26" spans="1:11" x14ac:dyDescent="0.25">
      <c r="A26" s="52" t="s">
        <v>58</v>
      </c>
      <c r="B26" s="53">
        <v>28</v>
      </c>
      <c r="C26" s="53">
        <v>27</v>
      </c>
      <c r="D26" s="53">
        <v>23</v>
      </c>
      <c r="E26" s="53">
        <v>38</v>
      </c>
      <c r="F26" s="53">
        <v>0</v>
      </c>
      <c r="G26" s="53">
        <v>2</v>
      </c>
      <c r="H26" s="53">
        <v>3</v>
      </c>
      <c r="I26" s="53">
        <v>0</v>
      </c>
      <c r="J26" s="53">
        <v>0</v>
      </c>
      <c r="K26" s="53">
        <v>121</v>
      </c>
    </row>
    <row r="27" spans="1:11" x14ac:dyDescent="0.25">
      <c r="A27" s="52" t="s">
        <v>59</v>
      </c>
      <c r="B27" s="53">
        <v>63</v>
      </c>
      <c r="C27" s="53">
        <v>41</v>
      </c>
      <c r="D27" s="53">
        <v>8</v>
      </c>
      <c r="E27" s="53">
        <v>51</v>
      </c>
      <c r="F27" s="53">
        <v>3</v>
      </c>
      <c r="G27" s="53">
        <v>0</v>
      </c>
      <c r="H27" s="53">
        <v>3</v>
      </c>
      <c r="I27" s="53">
        <v>0</v>
      </c>
      <c r="J27" s="53">
        <v>0</v>
      </c>
      <c r="K27" s="53">
        <v>169</v>
      </c>
    </row>
    <row r="28" spans="1:11" x14ac:dyDescent="0.25">
      <c r="A28" s="52" t="s">
        <v>60</v>
      </c>
      <c r="B28" s="53">
        <v>1</v>
      </c>
      <c r="C28" s="53">
        <v>4</v>
      </c>
      <c r="D28" s="53">
        <v>14</v>
      </c>
      <c r="E28" s="53">
        <v>8</v>
      </c>
      <c r="F28" s="53">
        <v>2</v>
      </c>
      <c r="G28" s="53">
        <v>0</v>
      </c>
      <c r="H28" s="53">
        <v>0</v>
      </c>
      <c r="I28" s="53">
        <v>0</v>
      </c>
      <c r="J28" s="53">
        <v>0</v>
      </c>
      <c r="K28" s="53">
        <v>29</v>
      </c>
    </row>
    <row r="29" spans="1:11" x14ac:dyDescent="0.25">
      <c r="A29" s="52" t="s">
        <v>61</v>
      </c>
      <c r="B29" s="53">
        <v>6</v>
      </c>
      <c r="C29" s="53">
        <v>6</v>
      </c>
      <c r="D29" s="53">
        <v>11</v>
      </c>
      <c r="E29" s="53">
        <v>5</v>
      </c>
      <c r="F29" s="53">
        <v>1</v>
      </c>
      <c r="G29" s="53">
        <v>4</v>
      </c>
      <c r="H29" s="53">
        <v>3</v>
      </c>
      <c r="I29" s="53">
        <v>0</v>
      </c>
      <c r="J29" s="53">
        <v>0</v>
      </c>
      <c r="K29" s="53">
        <v>36</v>
      </c>
    </row>
    <row r="30" spans="1:11" x14ac:dyDescent="0.25">
      <c r="A30" s="52" t="s">
        <v>62</v>
      </c>
      <c r="B30" s="53">
        <v>4</v>
      </c>
      <c r="C30" s="53">
        <v>0</v>
      </c>
      <c r="D30" s="53">
        <v>5</v>
      </c>
      <c r="E30" s="53">
        <v>0</v>
      </c>
      <c r="F30" s="53">
        <v>0</v>
      </c>
      <c r="G30" s="53">
        <v>0</v>
      </c>
      <c r="H30" s="53">
        <v>0</v>
      </c>
      <c r="I30" s="53">
        <v>1</v>
      </c>
      <c r="J30" s="53">
        <v>0</v>
      </c>
      <c r="K30" s="53">
        <v>10</v>
      </c>
    </row>
    <row r="31" spans="1:11" x14ac:dyDescent="0.25">
      <c r="A31" s="52" t="s">
        <v>63</v>
      </c>
      <c r="B31" s="53">
        <v>1</v>
      </c>
      <c r="C31" s="53">
        <v>1</v>
      </c>
      <c r="D31" s="53">
        <v>7</v>
      </c>
      <c r="E31" s="53">
        <v>1</v>
      </c>
      <c r="F31" s="53">
        <v>0</v>
      </c>
      <c r="G31" s="53">
        <v>0</v>
      </c>
      <c r="H31" s="53">
        <v>0</v>
      </c>
      <c r="I31" s="53">
        <v>0</v>
      </c>
      <c r="J31" s="53">
        <v>1</v>
      </c>
      <c r="K31" s="53">
        <v>11</v>
      </c>
    </row>
    <row r="32" spans="1:11" x14ac:dyDescent="0.25">
      <c r="A32" s="52" t="s">
        <v>64</v>
      </c>
      <c r="B32" s="53">
        <v>1</v>
      </c>
      <c r="C32" s="53">
        <v>0</v>
      </c>
      <c r="D32" s="53">
        <v>6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7</v>
      </c>
    </row>
    <row r="33" spans="1:11" x14ac:dyDescent="0.25">
      <c r="A33" s="54" t="s">
        <v>34</v>
      </c>
      <c r="B33" s="55">
        <v>168</v>
      </c>
      <c r="C33" s="55">
        <v>187</v>
      </c>
      <c r="D33" s="55">
        <v>285</v>
      </c>
      <c r="E33" s="55">
        <v>312</v>
      </c>
      <c r="F33" s="55">
        <v>26</v>
      </c>
      <c r="G33" s="55">
        <v>7</v>
      </c>
      <c r="H33" s="55">
        <v>19</v>
      </c>
      <c r="I33" s="55">
        <v>1</v>
      </c>
      <c r="J33" s="55">
        <v>2</v>
      </c>
      <c r="K33" s="55">
        <v>1007</v>
      </c>
    </row>
  </sheetData>
  <autoFilter ref="A2:K34"/>
  <mergeCells count="1">
    <mergeCell ref="A1:K1"/>
  </mergeCells>
  <printOptions horizontalCentered="1"/>
  <pageMargins left="0.70866141732283472" right="0.70866141732283472" top="2.4409448818897639" bottom="0.74803149606299213" header="0.31496062992125984" footer="0.31496062992125984"/>
  <pageSetup paperSize="9" scale="57" orientation="landscape" r:id="rId1"/>
  <headerFooter>
    <oddHeader>&amp;L&amp;G&amp;C
ESTADÍSTICAS DE 
AYUDAS COMPLEMENTARIAS ERASMUS+
2020-2021</oddHead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A2" sqref="A2"/>
    </sheetView>
  </sheetViews>
  <sheetFormatPr baseColWidth="10" defaultRowHeight="15" x14ac:dyDescent="0.25"/>
  <cols>
    <col min="1" max="1" width="66.5703125" customWidth="1"/>
  </cols>
  <sheetData>
    <row r="1" spans="1:5" ht="39.75" customHeight="1" x14ac:dyDescent="0.25">
      <c r="A1" s="72" t="s">
        <v>72</v>
      </c>
      <c r="B1" s="41" t="s">
        <v>12</v>
      </c>
      <c r="C1" s="42" t="s">
        <v>13</v>
      </c>
      <c r="D1" s="42" t="s">
        <v>14</v>
      </c>
      <c r="E1" s="43" t="s">
        <v>7</v>
      </c>
    </row>
    <row r="2" spans="1:5" ht="20.25" customHeight="1" x14ac:dyDescent="0.25">
      <c r="A2" s="39" t="s">
        <v>0</v>
      </c>
      <c r="B2" s="58">
        <v>0</v>
      </c>
      <c r="C2" s="59">
        <v>163</v>
      </c>
      <c r="D2" s="59">
        <v>5</v>
      </c>
      <c r="E2" s="60">
        <v>168</v>
      </c>
    </row>
    <row r="3" spans="1:5" ht="20.25" customHeight="1" x14ac:dyDescent="0.25">
      <c r="A3" s="39" t="s">
        <v>1</v>
      </c>
      <c r="B3" s="58">
        <v>0</v>
      </c>
      <c r="C3" s="59">
        <v>187</v>
      </c>
      <c r="D3" s="59">
        <v>0</v>
      </c>
      <c r="E3" s="60">
        <v>187</v>
      </c>
    </row>
    <row r="4" spans="1:5" ht="20.25" customHeight="1" x14ac:dyDescent="0.25">
      <c r="A4" s="39" t="s">
        <v>3</v>
      </c>
      <c r="B4" s="58">
        <v>0</v>
      </c>
      <c r="C4" s="59">
        <v>277</v>
      </c>
      <c r="D4" s="59">
        <v>8</v>
      </c>
      <c r="E4" s="60">
        <v>285</v>
      </c>
    </row>
    <row r="5" spans="1:5" ht="20.25" customHeight="1" x14ac:dyDescent="0.25">
      <c r="A5" s="39" t="s">
        <v>2</v>
      </c>
      <c r="B5" s="58">
        <v>0</v>
      </c>
      <c r="C5" s="59">
        <v>301</v>
      </c>
      <c r="D5" s="59">
        <v>11</v>
      </c>
      <c r="E5" s="60">
        <v>312</v>
      </c>
    </row>
    <row r="6" spans="1:5" ht="20.25" customHeight="1" x14ac:dyDescent="0.25">
      <c r="A6" s="39" t="s">
        <v>16</v>
      </c>
      <c r="B6" s="58">
        <v>0</v>
      </c>
      <c r="C6" s="59">
        <v>7</v>
      </c>
      <c r="D6" s="59">
        <v>0</v>
      </c>
      <c r="E6" s="60">
        <v>7</v>
      </c>
    </row>
    <row r="7" spans="1:5" ht="20.25" customHeight="1" x14ac:dyDescent="0.25">
      <c r="A7" s="39" t="s">
        <v>4</v>
      </c>
      <c r="B7" s="58">
        <v>0</v>
      </c>
      <c r="C7" s="59">
        <v>26</v>
      </c>
      <c r="D7" s="59">
        <v>0</v>
      </c>
      <c r="E7" s="60">
        <v>26</v>
      </c>
    </row>
    <row r="8" spans="1:5" ht="20.25" customHeight="1" x14ac:dyDescent="0.25">
      <c r="A8" s="39" t="s">
        <v>5</v>
      </c>
      <c r="B8" s="58">
        <v>0</v>
      </c>
      <c r="C8" s="59">
        <v>19</v>
      </c>
      <c r="D8" s="59">
        <v>0</v>
      </c>
      <c r="E8" s="60">
        <v>19</v>
      </c>
    </row>
    <row r="9" spans="1:5" ht="20.25" customHeight="1" x14ac:dyDescent="0.25">
      <c r="A9" s="39" t="s">
        <v>6</v>
      </c>
      <c r="B9" s="58">
        <v>1</v>
      </c>
      <c r="C9" s="59">
        <v>1</v>
      </c>
      <c r="D9" s="59">
        <v>0</v>
      </c>
      <c r="E9" s="60">
        <v>2</v>
      </c>
    </row>
    <row r="10" spans="1:5" ht="20.25" customHeight="1" x14ac:dyDescent="0.25">
      <c r="A10" s="57" t="s">
        <v>32</v>
      </c>
      <c r="B10" s="61">
        <v>0</v>
      </c>
      <c r="C10" s="62">
        <v>0</v>
      </c>
      <c r="D10" s="62">
        <v>1</v>
      </c>
      <c r="E10" s="63">
        <v>1</v>
      </c>
    </row>
    <row r="11" spans="1:5" ht="20.25" customHeight="1" thickBot="1" x14ac:dyDescent="0.3">
      <c r="A11" s="40" t="s">
        <v>7</v>
      </c>
      <c r="B11" s="64">
        <v>1</v>
      </c>
      <c r="C11" s="65">
        <v>981</v>
      </c>
      <c r="D11" s="65">
        <v>25</v>
      </c>
      <c r="E11" s="66">
        <v>1007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98" orientation="landscape" r:id="rId1"/>
  <headerFooter>
    <oddHeader>&amp;L&amp;G&amp;C
ESTADÍSTICAS DE 
AYUDAS COMPLEMENTARIAS ERASMUS+
2020-2021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B2" sqref="B2"/>
    </sheetView>
  </sheetViews>
  <sheetFormatPr baseColWidth="10" defaultRowHeight="15" x14ac:dyDescent="0.25"/>
  <cols>
    <col min="1" max="1" width="55.28515625" customWidth="1"/>
    <col min="2" max="2" width="35.5703125" customWidth="1"/>
  </cols>
  <sheetData>
    <row r="1" spans="1:2" ht="51.75" customHeight="1" thickBot="1" x14ac:dyDescent="0.3">
      <c r="A1" s="72" t="s">
        <v>73</v>
      </c>
      <c r="B1" s="44" t="s">
        <v>74</v>
      </c>
    </row>
    <row r="2" spans="1:2" ht="27" customHeight="1" x14ac:dyDescent="0.25">
      <c r="A2" s="45" t="s">
        <v>0</v>
      </c>
      <c r="B2" s="68">
        <v>164778.92999999996</v>
      </c>
    </row>
    <row r="3" spans="1:2" ht="27" customHeight="1" x14ac:dyDescent="0.25">
      <c r="A3" s="46" t="s">
        <v>1</v>
      </c>
      <c r="B3" s="69">
        <v>196467.14999999944</v>
      </c>
    </row>
    <row r="4" spans="1:2" ht="27" customHeight="1" x14ac:dyDescent="0.25">
      <c r="A4" s="46" t="s">
        <v>3</v>
      </c>
      <c r="B4" s="69">
        <v>283581.02999999939</v>
      </c>
    </row>
    <row r="5" spans="1:2" ht="27" customHeight="1" x14ac:dyDescent="0.25">
      <c r="A5" s="46" t="s">
        <v>2</v>
      </c>
      <c r="B5" s="69">
        <v>301902.60000000027</v>
      </c>
    </row>
    <row r="6" spans="1:2" ht="27" customHeight="1" x14ac:dyDescent="0.25">
      <c r="A6" s="46" t="s">
        <v>33</v>
      </c>
      <c r="B6" s="69">
        <v>6222.4299999999994</v>
      </c>
    </row>
    <row r="7" spans="1:2" ht="27" customHeight="1" x14ac:dyDescent="0.25">
      <c r="A7" s="46" t="s">
        <v>4</v>
      </c>
      <c r="B7" s="69">
        <v>25581.059999999994</v>
      </c>
    </row>
    <row r="8" spans="1:2" ht="27" customHeight="1" x14ac:dyDescent="0.25">
      <c r="A8" s="46" t="s">
        <v>5</v>
      </c>
      <c r="B8" s="69">
        <v>19243.409999999996</v>
      </c>
    </row>
    <row r="9" spans="1:2" ht="27" customHeight="1" x14ac:dyDescent="0.25">
      <c r="A9" s="46" t="s">
        <v>6</v>
      </c>
      <c r="B9" s="70">
        <v>1037.07</v>
      </c>
    </row>
    <row r="10" spans="1:2" ht="27" customHeight="1" x14ac:dyDescent="0.25">
      <c r="A10" s="46" t="s">
        <v>32</v>
      </c>
      <c r="B10" s="70">
        <v>1152.3</v>
      </c>
    </row>
    <row r="11" spans="1:2" ht="27" customHeight="1" thickBot="1" x14ac:dyDescent="0.3">
      <c r="A11" s="67" t="s">
        <v>7</v>
      </c>
      <c r="B11" s="71">
        <v>999965.97999999905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orientation="landscape" r:id="rId1"/>
  <headerFooter>
    <oddHeader>&amp;L&amp;G&amp;C
ESTADÍSTICAS DE 
AYUDAS COMPLEMENTARIAS ERASMUS+
2020-2021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/>
  </sheetViews>
  <sheetFormatPr baseColWidth="10" defaultRowHeight="15" x14ac:dyDescent="0.25"/>
  <cols>
    <col min="1" max="1" width="50.28515625" customWidth="1"/>
    <col min="2" max="5" width="24.140625" style="8" customWidth="1"/>
    <col min="6" max="7" width="24.140625" customWidth="1"/>
  </cols>
  <sheetData>
    <row r="1" spans="1:7" ht="78" customHeight="1" thickBot="1" x14ac:dyDescent="0.3">
      <c r="A1" s="33" t="s">
        <v>21</v>
      </c>
      <c r="B1" s="34" t="s">
        <v>22</v>
      </c>
      <c r="C1" s="73" t="s">
        <v>68</v>
      </c>
      <c r="D1" s="34" t="s">
        <v>23</v>
      </c>
      <c r="E1" s="34" t="s">
        <v>26</v>
      </c>
      <c r="F1" s="34" t="s">
        <v>66</v>
      </c>
      <c r="G1" s="34" t="s">
        <v>69</v>
      </c>
    </row>
    <row r="2" spans="1:7" ht="21.75" customHeight="1" x14ac:dyDescent="0.25">
      <c r="A2" s="29" t="s">
        <v>0</v>
      </c>
      <c r="B2" s="31">
        <v>244</v>
      </c>
      <c r="C2" s="32">
        <v>155740.59000000035</v>
      </c>
      <c r="D2" s="30">
        <v>259</v>
      </c>
      <c r="E2" s="36">
        <v>156274.61999999938</v>
      </c>
      <c r="F2" s="30">
        <v>168</v>
      </c>
      <c r="G2" s="36">
        <v>164778.92999999996</v>
      </c>
    </row>
    <row r="3" spans="1:7" ht="21.75" customHeight="1" x14ac:dyDescent="0.25">
      <c r="A3" s="15" t="s">
        <v>1</v>
      </c>
      <c r="B3" s="17">
        <v>309</v>
      </c>
      <c r="C3" s="18">
        <v>202994.28000000076</v>
      </c>
      <c r="D3" s="16">
        <v>318</v>
      </c>
      <c r="E3" s="37">
        <v>190627.1999999992</v>
      </c>
      <c r="F3" s="16">
        <v>187</v>
      </c>
      <c r="G3" s="37">
        <v>196467.14999999944</v>
      </c>
    </row>
    <row r="4" spans="1:7" ht="21.75" customHeight="1" x14ac:dyDescent="0.25">
      <c r="A4" s="15" t="s">
        <v>3</v>
      </c>
      <c r="B4" s="17">
        <v>404</v>
      </c>
      <c r="C4" s="18">
        <v>239290.11000000036</v>
      </c>
      <c r="D4" s="16">
        <v>491</v>
      </c>
      <c r="E4" s="37">
        <v>269625.00999999978</v>
      </c>
      <c r="F4" s="16">
        <v>285</v>
      </c>
      <c r="G4" s="37">
        <v>283581.02999999939</v>
      </c>
    </row>
    <row r="5" spans="1:7" ht="21.75" customHeight="1" x14ac:dyDescent="0.25">
      <c r="A5" s="15" t="s">
        <v>2</v>
      </c>
      <c r="B5" s="17">
        <v>577</v>
      </c>
      <c r="C5" s="18">
        <v>343990.84999999782</v>
      </c>
      <c r="D5" s="16">
        <v>570</v>
      </c>
      <c r="E5" s="37">
        <v>314336.31000000122</v>
      </c>
      <c r="F5" s="16">
        <v>312</v>
      </c>
      <c r="G5" s="37">
        <v>301902.60000000027</v>
      </c>
    </row>
    <row r="6" spans="1:7" ht="21.75" customHeight="1" x14ac:dyDescent="0.25">
      <c r="A6" s="15" t="s">
        <v>4</v>
      </c>
      <c r="B6" s="17">
        <v>51</v>
      </c>
      <c r="C6" s="18">
        <v>28177.470000000012</v>
      </c>
      <c r="D6" s="16">
        <v>45</v>
      </c>
      <c r="E6" s="37">
        <v>25549.340000000004</v>
      </c>
      <c r="F6" s="16">
        <v>26</v>
      </c>
      <c r="G6" s="37">
        <v>25581.059999999994</v>
      </c>
    </row>
    <row r="7" spans="1:7" ht="21.75" customHeight="1" x14ac:dyDescent="0.25">
      <c r="A7" s="15" t="s">
        <v>24</v>
      </c>
      <c r="B7" s="17">
        <v>19</v>
      </c>
      <c r="C7" s="18">
        <v>11576.79</v>
      </c>
      <c r="D7" s="16">
        <v>11</v>
      </c>
      <c r="E7" s="37">
        <v>4898.0600000000004</v>
      </c>
      <c r="F7" s="16">
        <v>7</v>
      </c>
      <c r="G7" s="37">
        <v>6222.4299999999994</v>
      </c>
    </row>
    <row r="8" spans="1:7" ht="21.75" customHeight="1" x14ac:dyDescent="0.25">
      <c r="A8" s="15" t="s">
        <v>5</v>
      </c>
      <c r="B8" s="17">
        <v>9</v>
      </c>
      <c r="C8" s="18">
        <v>4587.03</v>
      </c>
      <c r="D8" s="19">
        <v>52</v>
      </c>
      <c r="E8" s="38">
        <v>25416.959999999995</v>
      </c>
      <c r="F8" s="19">
        <v>19</v>
      </c>
      <c r="G8" s="38">
        <v>19243.409999999996</v>
      </c>
    </row>
    <row r="9" spans="1:7" ht="21.75" customHeight="1" x14ac:dyDescent="0.25">
      <c r="A9" s="15" t="s">
        <v>25</v>
      </c>
      <c r="B9" s="17">
        <v>47</v>
      </c>
      <c r="C9" s="18">
        <v>13615.469999999994</v>
      </c>
      <c r="D9" s="16">
        <v>49</v>
      </c>
      <c r="E9" s="37">
        <v>13171.810000000007</v>
      </c>
      <c r="F9" s="16">
        <v>2</v>
      </c>
      <c r="G9" s="37">
        <v>1037.07</v>
      </c>
    </row>
    <row r="10" spans="1:7" ht="21.75" customHeight="1" x14ac:dyDescent="0.25">
      <c r="A10" s="15" t="s">
        <v>32</v>
      </c>
      <c r="B10" s="17">
        <v>0</v>
      </c>
      <c r="C10" s="18">
        <v>0</v>
      </c>
      <c r="D10" s="16">
        <v>0</v>
      </c>
      <c r="E10" s="37">
        <v>0</v>
      </c>
      <c r="F10" s="16">
        <v>1</v>
      </c>
      <c r="G10" s="37">
        <v>1152.3</v>
      </c>
    </row>
    <row r="11" spans="1:7" ht="21.75" customHeight="1" thickBot="1" x14ac:dyDescent="0.3">
      <c r="A11" s="20" t="s">
        <v>7</v>
      </c>
      <c r="B11" s="22">
        <f>SUM(B2:B10)</f>
        <v>1660</v>
      </c>
      <c r="C11" s="23">
        <f>SUM(C2:C10)</f>
        <v>999972.58999999939</v>
      </c>
      <c r="D11" s="21">
        <v>1795</v>
      </c>
      <c r="E11" s="24">
        <v>999899.31</v>
      </c>
      <c r="F11" s="21">
        <v>1007</v>
      </c>
      <c r="G11" s="24">
        <v>999965.97999999905</v>
      </c>
    </row>
  </sheetData>
  <printOptions horizontalCentered="1"/>
  <pageMargins left="0.70866141732283472" right="0.70866141732283472" top="2.4409448818897639" bottom="0.74803149606299213" header="0.31496062992125984" footer="0.31496062992125984"/>
  <pageSetup paperSize="9" scale="67" orientation="landscape" r:id="rId1"/>
  <headerFooter>
    <oddHeader>&amp;L&amp;G&amp;C
ESTADÍSTICAS DE 
AYUDAS COMPLEMENTARIAS ERASMUS+
2020-2021</oddHeader>
  </headerFooter>
  <rowBreaks count="1" manualBreakCount="1">
    <brk id="1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Hoja I</vt:lpstr>
      <vt:lpstr>Hoja II</vt:lpstr>
      <vt:lpstr>Hoja III</vt:lpstr>
      <vt:lpstr>Hoja IV</vt:lpstr>
      <vt:lpstr>Hoja V</vt:lpstr>
      <vt:lpstr>Hoja VI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2021-06-18T08:11:48Z</cp:lastPrinted>
  <dcterms:created xsi:type="dcterms:W3CDTF">2021-05-03T12:27:10Z</dcterms:created>
  <dcterms:modified xsi:type="dcterms:W3CDTF">2022-03-08T11:06:29Z</dcterms:modified>
</cp:coreProperties>
</file>